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065 - B4M - NEW Natuzzi\"/>
    </mc:Choice>
  </mc:AlternateContent>
  <xr:revisionPtr revIDLastSave="0" documentId="13_ncr:1_{EEB227DF-14F0-410A-AEBE-EC7C178BF5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ock Natuzzi 08-09-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8" i="1" l="1"/>
  <c r="H49" i="1"/>
  <c r="H50" i="1"/>
  <c r="H51" i="1"/>
  <c r="H52" i="1"/>
  <c r="H53" i="1"/>
  <c r="H54" i="1"/>
  <c r="H55" i="1"/>
  <c r="H56" i="1"/>
  <c r="H57" i="1"/>
  <c r="H46" i="1" l="1"/>
  <c r="H38" i="1"/>
  <c r="H36" i="1"/>
  <c r="H35" i="1"/>
  <c r="H34" i="1"/>
  <c r="H33" i="1"/>
  <c r="H32" i="1"/>
  <c r="H30" i="1"/>
  <c r="H29" i="1"/>
  <c r="H22" i="1"/>
  <c r="H20" i="1"/>
  <c r="H19" i="1"/>
  <c r="H18" i="1"/>
  <c r="H17" i="1"/>
  <c r="H16" i="1"/>
  <c r="H15" i="1"/>
  <c r="H14" i="1"/>
  <c r="H12" i="1"/>
  <c r="H11" i="1"/>
  <c r="H10" i="1"/>
  <c r="H8" i="1"/>
  <c r="H6" i="1"/>
  <c r="H5" i="1"/>
  <c r="H47" i="1"/>
  <c r="H41" i="1"/>
  <c r="H26" i="1" l="1"/>
  <c r="H31" i="1"/>
  <c r="H24" i="1"/>
  <c r="H21" i="1"/>
  <c r="H23" i="1"/>
  <c r="H28" i="1"/>
  <c r="H25" i="1"/>
  <c r="H45" i="1"/>
  <c r="H39" i="1"/>
  <c r="H40" i="1"/>
  <c r="H13" i="1"/>
  <c r="H37" i="1"/>
  <c r="H44" i="1"/>
  <c r="H9" i="1"/>
  <c r="H42" i="1"/>
  <c r="H43" i="1"/>
  <c r="H7" i="1"/>
  <c r="H27" i="1"/>
</calcChain>
</file>

<file path=xl/sharedStrings.xml><?xml version="1.0" encoding="utf-8"?>
<sst xmlns="http://schemas.openxmlformats.org/spreadsheetml/2006/main" count="167" uniqueCount="113">
  <si>
    <t>SKU</t>
  </si>
  <si>
    <t>QTY</t>
  </si>
  <si>
    <t>PRICE LIST</t>
  </si>
  <si>
    <t>TOTAL PRICE LIST</t>
  </si>
  <si>
    <t>DESCRIPTION</t>
  </si>
  <si>
    <t>IMG</t>
  </si>
  <si>
    <t>BRAND</t>
  </si>
  <si>
    <t>DDT089CLGXL100P</t>
  </si>
  <si>
    <t>EDGAR CENTRALE D110 H30 PINO CREMA</t>
  </si>
  <si>
    <t>DDT069CLG0A200R</t>
  </si>
  <si>
    <t>GIO CENTRALE 140X80 H34 FRASS. NERO</t>
  </si>
  <si>
    <t>DDT099SLG0L100P</t>
  </si>
  <si>
    <t>PONTE PER TAV. MARTA LACCATO CREMA</t>
  </si>
  <si>
    <t>DDT062CLGVN700P</t>
  </si>
  <si>
    <t>PARSIFAL CENTRALE ROV.SB. CRISTAL</t>
  </si>
  <si>
    <t>DDT046MLG0N700R</t>
  </si>
  <si>
    <t>NEWPORT    ACCENT    60x50   H60  SBIANC</t>
  </si>
  <si>
    <t>DDT050CLG0L400P</t>
  </si>
  <si>
    <t>NAUTILUS CENTRALE 88X88 H20 MARRON MOKA</t>
  </si>
  <si>
    <t>DDT089SLG0L100P</t>
  </si>
  <si>
    <t>EDGAR ACCENT D56 H52 PINO CREMA</t>
  </si>
  <si>
    <t>DDT069ALG0A200P</t>
  </si>
  <si>
    <t>GIO ANGOLARE 80X80 H34 FRASS. NERO</t>
  </si>
  <si>
    <t>W90022203000200</t>
  </si>
  <si>
    <t>W900 PENORIZANTAPALT 124X36 H36 SAB.LUCI</t>
  </si>
  <si>
    <t>DDW115NLG05200X</t>
  </si>
  <si>
    <t>WING.MENSOLA PICCOLA CREMA</t>
  </si>
  <si>
    <t>DDW115NMT01700X</t>
  </si>
  <si>
    <t>WING PI.KIT. METAL CARTONGE MEN</t>
  </si>
  <si>
    <t>DDL480PLGT2452M</t>
  </si>
  <si>
    <t>CLINT PIANTANA D50 H184 ROVERE EBANIZ.</t>
  </si>
  <si>
    <t>DDW115MLG01700X</t>
  </si>
  <si>
    <t>WING MENSOLA GRANDE L. NERA</t>
  </si>
  <si>
    <t>W90015403000600</t>
  </si>
  <si>
    <t>W900 CON.4CU.C-Z124X47H127 GRIGIO CH.LUC</t>
  </si>
  <si>
    <t>DDI0020TX05400C</t>
  </si>
  <si>
    <t>HORUS LAMPADARIO TONDO BEIGE</t>
  </si>
  <si>
    <t>W90003203000400</t>
  </si>
  <si>
    <t>W900 BOISERE-MENSOLE 124X37 H93 TOR.LUCI</t>
  </si>
  <si>
    <t>W90015403000200</t>
  </si>
  <si>
    <t>W900 CON.4CU.C/Z124X47H127SA.L</t>
  </si>
  <si>
    <t>DDB0050PS052000</t>
  </si>
  <si>
    <t>MATERASSO NATUZZI MO.IN.160X200H23 BIANC</t>
  </si>
  <si>
    <t>NATUZZI</t>
  </si>
  <si>
    <t>W01037102001200</t>
  </si>
  <si>
    <t>KUBIKA MOD.LARGH.80X40 H55 ROVERE AFF.</t>
  </si>
  <si>
    <t>XSO9010LGM04000</t>
  </si>
  <si>
    <t>MP VISTA APPEN.160X45H170 NOCE-CROMO NER</t>
  </si>
  <si>
    <t>MOD1800 CUSCINO QUADR.C.IMPUNTURA CT83</t>
  </si>
  <si>
    <t>MOD1800 CUSCINO QUADR.C.IMPUNTURA CT88</t>
  </si>
  <si>
    <t>DDE014ELG02500P</t>
  </si>
  <si>
    <t>ACCADEMIA TAV.PR.ES.240X100-340H75RO.CAF</t>
  </si>
  <si>
    <t>DDL444TLGT0951G</t>
  </si>
  <si>
    <t>NAIMA LAMP. TAV MAKASS</t>
  </si>
  <si>
    <t>DDL466PFR0NI210</t>
  </si>
  <si>
    <t>ELEGANCE PIANT D60 H176 NICKEL-MARR</t>
  </si>
  <si>
    <t>DDL474PFRT17520</t>
  </si>
  <si>
    <t>HALLEY PIANTANA NERA P.FIORE BIANCO</t>
  </si>
  <si>
    <t>DDO649TVT06500V</t>
  </si>
  <si>
    <t>BELLY VASO XL 18 25 INDIGO</t>
  </si>
  <si>
    <t>DDO660TVT054000</t>
  </si>
  <si>
    <t>PORTACANDELA VETRO BASE PIETRA</t>
  </si>
  <si>
    <t>DDO893TCR059000</t>
  </si>
  <si>
    <t>OLIVO VASO D22 H40 VERDE SCURO</t>
  </si>
  <si>
    <t>DDR825RLN05500S</t>
  </si>
  <si>
    <t>TOKYO 170X240 MARRONE</t>
  </si>
  <si>
    <t>DDR840RVS05500X</t>
  </si>
  <si>
    <t>ROSSELLINI TAP.200X300 EARTH</t>
  </si>
  <si>
    <t>DDR841RPP01100S</t>
  </si>
  <si>
    <t>MOSAICO TAPPETO 170X240 GREY</t>
  </si>
  <si>
    <t>DDR845RCA00100X</t>
  </si>
  <si>
    <t>ACQUARELLO TAPPETO 200X300 NATURALE</t>
  </si>
  <si>
    <t>DDT050CLG02200P</t>
  </si>
  <si>
    <t>NAUTILUS CENTRALE 88X88 H20 CREMA</t>
  </si>
  <si>
    <t>DDT095SFR05400P</t>
  </si>
  <si>
    <t>FASHION SERVETTO BEIGE</t>
  </si>
  <si>
    <t>DDT095SFR0A800P</t>
  </si>
  <si>
    <t>FASHION SERVETTO NERO</t>
  </si>
  <si>
    <t>DDW101QLG0A100M</t>
  </si>
  <si>
    <t>4 VANI TELAIO CARAM. ORD.ANTE METROP.</t>
  </si>
  <si>
    <t>DDW101YLGLA100X</t>
  </si>
  <si>
    <t>VANO PORTA DVD CARAMEL METRO</t>
  </si>
  <si>
    <t>DDW112RLG00900T</t>
  </si>
  <si>
    <t>3CUBI ORIZ. A GIORNO MAKASSAR DURINI</t>
  </si>
  <si>
    <t>DDW112RLG01000X</t>
  </si>
  <si>
    <t>2CUBI VERT.A GIORNO TABACCO DURINI</t>
  </si>
  <si>
    <t>DDW112SLG01000X</t>
  </si>
  <si>
    <t>CUBO A GIORNO 62X40 H62 TABACCO DURINI</t>
  </si>
  <si>
    <t>DDW115NLG01700X</t>
  </si>
  <si>
    <t>WING. MENSOLA PICCOLA NERA</t>
  </si>
  <si>
    <t>X90033202001200</t>
  </si>
  <si>
    <t>MP W900 LIBRER. C/Z 124X31H126 ROV.AFFUM</t>
  </si>
  <si>
    <t>DDE014ELG06500P</t>
  </si>
  <si>
    <t>TAVOLO ACCADEMIA PR ES 240X100 - 340 H 75 RO.OLI</t>
  </si>
  <si>
    <t>DDT098MTX16363R</t>
  </si>
  <si>
    <t>BIKINI 48*30 H40 GRIGIO NERO</t>
  </si>
  <si>
    <t>DDT119ALGL2500P</t>
  </si>
  <si>
    <t>OPERA TAVOLINO ANGOLARE 50X50 H50 FRASSINO CAF</t>
  </si>
  <si>
    <t>DDT050CLG300P</t>
  </si>
  <si>
    <t>DDT058CVTV2400P</t>
  </si>
  <si>
    <t>MERCURIO TAV. CENTRALE 130*70H30 BRONZO</t>
  </si>
  <si>
    <t>DDT13CCU0A800P</t>
  </si>
  <si>
    <t>ALBUM TAVOLO CENTRALE 110*110 H32 NERO</t>
  </si>
  <si>
    <t>DDT155SLGV251P</t>
  </si>
  <si>
    <t>MERIDIO TAVOLO D38*50 CAFFE' LUC PELTRO</t>
  </si>
  <si>
    <t>L017C0230</t>
  </si>
  <si>
    <t>MODL17 LE180CONT/RE CAT 30</t>
  </si>
  <si>
    <t>W90042040000200</t>
  </si>
  <si>
    <t>W900 BOISERIE TV 124*10 H93 SABBIA OPACO</t>
  </si>
  <si>
    <t>Natuzzi 08-09-2022</t>
  </si>
  <si>
    <t>NAUTILUS CENTRALE FANGO</t>
  </si>
  <si>
    <t>FOTO</t>
  </si>
  <si>
    <t>Stock #065: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</si>
</sst>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#,##0.00\ &quot;€&quot;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1" fillId="0" borderId="0"/>
    <xf numFmtId="44" fontId="4" fillId="0" borderId="0" applyFont="0" applyFill="0" applyBorder="0" applyAlignment="0" applyProtection="0"/>
  </cellStyleXfs>
  <cellXfs count="29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6" fillId="0" borderId="0" xfId="0" applyFont="1" applyBorder="1" applyAlignment="1">
      <alignment horizontal="right"/>
    </xf>
    <xf numFmtId="49" fontId="8" fillId="0" borderId="0" xfId="0" applyNumberFormat="1" applyFont="1" applyBorder="1" applyAlignment="1">
      <alignment vertical="top"/>
    </xf>
    <xf numFmtId="49" fontId="9" fillId="2" borderId="1" xfId="0" applyNumberFormat="1" applyFont="1" applyFill="1" applyBorder="1" applyAlignment="1">
      <alignment horizontal="center" vertical="center"/>
    </xf>
    <xf numFmtId="49" fontId="10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165" fontId="4" fillId="0" borderId="1" xfId="5" applyNumberFormat="1" applyFont="1" applyBorder="1" applyAlignment="1">
      <alignment horizontal="center" vertical="center"/>
    </xf>
    <xf numFmtId="0" fontId="0" fillId="0" borderId="1" xfId="0" applyBorder="1"/>
    <xf numFmtId="49" fontId="0" fillId="0" borderId="1" xfId="0" applyNumberFormat="1" applyBorder="1"/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49" fontId="7" fillId="0" borderId="0" xfId="0" applyNumberFormat="1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6">
    <cellStyle name="Normale" xfId="0" builtinId="0"/>
    <cellStyle name="Normale 2" xfId="4" xr:uid="{7E509FD5-B8ED-498C-A277-B84A7561FD2D}"/>
    <cellStyle name="Normale 2 2" xfId="3" xr:uid="{00000000-0005-0000-0000-000001000000}"/>
    <cellStyle name="Normale 3" xfId="1" xr:uid="{00000000-0005-0000-0000-000002000000}"/>
    <cellStyle name="Valuta" xfId="5" builtinId="4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emf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emf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1123951</xdr:colOff>
      <xdr:row>0</xdr:row>
      <xdr:rowOff>141927</xdr:rowOff>
    </xdr:from>
    <xdr:to>
      <xdr:col>7</xdr:col>
      <xdr:colOff>221881</xdr:colOff>
      <xdr:row>2</xdr:row>
      <xdr:rowOff>19999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6" y="141927"/>
          <a:ext cx="2679330" cy="678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76200</xdr:rowOff>
    </xdr:from>
    <xdr:to>
      <xdr:col>1</xdr:col>
      <xdr:colOff>1266825</xdr:colOff>
      <xdr:row>8</xdr:row>
      <xdr:rowOff>1019175</xdr:rowOff>
    </xdr:to>
    <xdr:pic>
      <xdr:nvPicPr>
        <xdr:cNvPr id="14" name="Immagine 12">
          <a:extLst>
            <a:ext uri="{FF2B5EF4-FFF2-40B4-BE49-F238E27FC236}">
              <a16:creationId xmlns:a16="http://schemas.microsoft.com/office/drawing/2014/main" id="{A9D86425-696E-4630-91B7-A18E2AA8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1266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46</xdr:row>
      <xdr:rowOff>47625</xdr:rowOff>
    </xdr:from>
    <xdr:to>
      <xdr:col>1</xdr:col>
      <xdr:colOff>1093390</xdr:colOff>
      <xdr:row>46</xdr:row>
      <xdr:rowOff>1143000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A49AEC90-1152-4455-ACF8-0B2B35DB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33232725"/>
          <a:ext cx="75049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</xdr:row>
      <xdr:rowOff>222250</xdr:rowOff>
    </xdr:from>
    <xdr:to>
      <xdr:col>1</xdr:col>
      <xdr:colOff>1527174</xdr:colOff>
      <xdr:row>7</xdr:row>
      <xdr:rowOff>1228670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ECCFAE36-3A25-44C1-8681-07C527E4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583" y="7122583"/>
          <a:ext cx="1495424" cy="100642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21</xdr:row>
      <xdr:rowOff>328083</xdr:rowOff>
    </xdr:from>
    <xdr:to>
      <xdr:col>1</xdr:col>
      <xdr:colOff>1547707</xdr:colOff>
      <xdr:row>21</xdr:row>
      <xdr:rowOff>1347258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8010E169-DDA3-43BD-9059-F2BC2AE8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0" y="33898416"/>
          <a:ext cx="149479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28</xdr:row>
      <xdr:rowOff>105833</xdr:rowOff>
    </xdr:from>
    <xdr:to>
      <xdr:col>1</xdr:col>
      <xdr:colOff>1514959</xdr:colOff>
      <xdr:row>28</xdr:row>
      <xdr:rowOff>1693333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3CB81C64-E6E3-4566-A7E9-92A9053E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0" y="48916166"/>
          <a:ext cx="1493792" cy="1587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29</xdr:row>
      <xdr:rowOff>169333</xdr:rowOff>
    </xdr:from>
    <xdr:to>
      <xdr:col>1</xdr:col>
      <xdr:colOff>1492250</xdr:colOff>
      <xdr:row>29</xdr:row>
      <xdr:rowOff>1711197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FB56BDFB-8E98-482F-B8DF-03268320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7666" y="50884666"/>
          <a:ext cx="1386417" cy="154186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28575</xdr:rowOff>
    </xdr:from>
    <xdr:to>
      <xdr:col>1</xdr:col>
      <xdr:colOff>1485900</xdr:colOff>
      <xdr:row>23</xdr:row>
      <xdr:rowOff>1122200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56C8016-455D-489D-8C45-559BCCA8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67675"/>
          <a:ext cx="1457325" cy="109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27</xdr:row>
      <xdr:rowOff>28576</xdr:rowOff>
    </xdr:from>
    <xdr:to>
      <xdr:col>1</xdr:col>
      <xdr:colOff>1247775</xdr:colOff>
      <xdr:row>27</xdr:row>
      <xdr:rowOff>1133475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7A97B919-D0FF-4897-B700-CA295926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1496676"/>
          <a:ext cx="1104899" cy="1104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66676</xdr:rowOff>
    </xdr:from>
    <xdr:to>
      <xdr:col>1</xdr:col>
      <xdr:colOff>1528305</xdr:colOff>
      <xdr:row>26</xdr:row>
      <xdr:rowOff>1019176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27D2E064-F09F-4B6C-AF24-3F26152B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776"/>
          <a:ext cx="152830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11</xdr:row>
      <xdr:rowOff>9525</xdr:rowOff>
    </xdr:from>
    <xdr:to>
      <xdr:col>1</xdr:col>
      <xdr:colOff>1152525</xdr:colOff>
      <xdr:row>11</xdr:row>
      <xdr:rowOff>1153390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0B15310-0579-1389-2612-A4249532C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9191625"/>
          <a:ext cx="781050" cy="11438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142876</xdr:rowOff>
    </xdr:from>
    <xdr:to>
      <xdr:col>1</xdr:col>
      <xdr:colOff>1485269</xdr:colOff>
      <xdr:row>22</xdr:row>
      <xdr:rowOff>1009650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D45EC3-515C-408F-6AA4-26AC186E3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7976"/>
          <a:ext cx="1485269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161925</xdr:rowOff>
    </xdr:from>
    <xdr:to>
      <xdr:col>1</xdr:col>
      <xdr:colOff>1561193</xdr:colOff>
      <xdr:row>33</xdr:row>
      <xdr:rowOff>771525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9C6A1C4B-2AB4-AF56-96B3-C25E36D3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07025"/>
          <a:ext cx="1561193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436034</xdr:colOff>
      <xdr:row>34</xdr:row>
      <xdr:rowOff>136527</xdr:rowOff>
    </xdr:from>
    <xdr:to>
      <xdr:col>1</xdr:col>
      <xdr:colOff>1111823</xdr:colOff>
      <xdr:row>34</xdr:row>
      <xdr:rowOff>1241427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6FDAF51C-C488-2D5F-9709-05D30754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867" y="60376860"/>
          <a:ext cx="675789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180975</xdr:rowOff>
    </xdr:from>
    <xdr:to>
      <xdr:col>1</xdr:col>
      <xdr:colOff>1579851</xdr:colOff>
      <xdr:row>32</xdr:row>
      <xdr:rowOff>1028700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AA61057-306E-0FBA-9296-CD87B80F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83075"/>
          <a:ext cx="1579851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200026</xdr:rowOff>
    </xdr:from>
    <xdr:to>
      <xdr:col>1</xdr:col>
      <xdr:colOff>1524000</xdr:colOff>
      <xdr:row>44</xdr:row>
      <xdr:rowOff>898018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AD219F9B-0FFB-C309-3DA3-826B4437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97126"/>
          <a:ext cx="1524000" cy="69799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</xdr:row>
      <xdr:rowOff>28575</xdr:rowOff>
    </xdr:from>
    <xdr:to>
      <xdr:col>0</xdr:col>
      <xdr:colOff>1498600</xdr:colOff>
      <xdr:row>8</xdr:row>
      <xdr:rowOff>1123950</xdr:rowOff>
    </xdr:to>
    <xdr:pic>
      <xdr:nvPicPr>
        <xdr:cNvPr id="3" name="Immagine 2" descr="HORUS LAMPADARIO TONDO BEIGE.jpg">
          <a:extLst>
            <a:ext uri="{FF2B5EF4-FFF2-40B4-BE49-F238E27FC236}">
              <a16:creationId xmlns:a16="http://schemas.microsoft.com/office/drawing/2014/main" id="{946620B2-2C1C-40B7-A3C7-7D27CA3E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" y="5781675"/>
          <a:ext cx="14605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</xdr:row>
      <xdr:rowOff>9525</xdr:rowOff>
    </xdr:from>
    <xdr:to>
      <xdr:col>0</xdr:col>
      <xdr:colOff>990600</xdr:colOff>
      <xdr:row>10</xdr:row>
      <xdr:rowOff>1114425</xdr:rowOff>
    </xdr:to>
    <xdr:pic>
      <xdr:nvPicPr>
        <xdr:cNvPr id="4" name="Immagine 3" descr="ELEGANCE PIANT D60 H176 NICKEL MARR.jpg">
          <a:extLst>
            <a:ext uri="{FF2B5EF4-FFF2-40B4-BE49-F238E27FC236}">
              <a16:creationId xmlns:a16="http://schemas.microsoft.com/office/drawing/2014/main" id="{C53EB72E-A684-4297-A604-D3BC4FD3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5" y="8048625"/>
          <a:ext cx="82867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</xdr:row>
      <xdr:rowOff>9525</xdr:rowOff>
    </xdr:from>
    <xdr:to>
      <xdr:col>0</xdr:col>
      <xdr:colOff>1254459</xdr:colOff>
      <xdr:row>11</xdr:row>
      <xdr:rowOff>1123950</xdr:rowOff>
    </xdr:to>
    <xdr:pic>
      <xdr:nvPicPr>
        <xdr:cNvPr id="17" name="Immagine 16" descr="HALLEY PIANTANA NERAP FIORE BIANCO.jpg">
          <a:extLst>
            <a:ext uri="{FF2B5EF4-FFF2-40B4-BE49-F238E27FC236}">
              <a16:creationId xmlns:a16="http://schemas.microsoft.com/office/drawing/2014/main" id="{1FBC31B0-09DC-4B5D-9267-95B05F31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1925" y="9191625"/>
          <a:ext cx="109253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12</xdr:row>
      <xdr:rowOff>19050</xdr:rowOff>
    </xdr:from>
    <xdr:to>
      <xdr:col>0</xdr:col>
      <xdr:colOff>1200150</xdr:colOff>
      <xdr:row>12</xdr:row>
      <xdr:rowOff>1129665</xdr:rowOff>
    </xdr:to>
    <xdr:pic>
      <xdr:nvPicPr>
        <xdr:cNvPr id="22" name="Immagine 21" descr="PIANTANA D50 ROVERE EBANZ.jpg">
          <a:extLst>
            <a:ext uri="{FF2B5EF4-FFF2-40B4-BE49-F238E27FC236}">
              <a16:creationId xmlns:a16="http://schemas.microsoft.com/office/drawing/2014/main" id="{51DD2A17-FE3F-4B26-8C94-94E274A05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7175" y="10344150"/>
          <a:ext cx="942975" cy="111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838200</xdr:colOff>
      <xdr:row>13</xdr:row>
      <xdr:rowOff>1117600</xdr:rowOff>
    </xdr:to>
    <xdr:pic>
      <xdr:nvPicPr>
        <xdr:cNvPr id="23" name="Immagine 22" descr="VASO BELLY XL 18 25 INDIGO.jpg">
          <a:extLst>
            <a:ext uri="{FF2B5EF4-FFF2-40B4-BE49-F238E27FC236}">
              <a16:creationId xmlns:a16="http://schemas.microsoft.com/office/drawing/2014/main" id="{655C93CE-E17C-4A81-B5E7-425451D0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1468100"/>
          <a:ext cx="838200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933451</xdr:colOff>
      <xdr:row>14</xdr:row>
      <xdr:rowOff>1092643</xdr:rowOff>
    </xdr:to>
    <xdr:pic>
      <xdr:nvPicPr>
        <xdr:cNvPr id="26" name="Immagine 25" descr="PORTACANDELA VETRO.jpg">
          <a:extLst>
            <a:ext uri="{FF2B5EF4-FFF2-40B4-BE49-F238E27FC236}">
              <a16:creationId xmlns:a16="http://schemas.microsoft.com/office/drawing/2014/main" id="{0503330B-E226-4E58-96E9-6F827DF02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" y="12611100"/>
          <a:ext cx="933450" cy="10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809625</xdr:colOff>
      <xdr:row>15</xdr:row>
      <xdr:rowOff>1079500</xdr:rowOff>
    </xdr:to>
    <xdr:pic>
      <xdr:nvPicPr>
        <xdr:cNvPr id="29" name="Immagine 28" descr="OLIVO VASO D22 VERDE SCURO.jpg">
          <a:extLst>
            <a:ext uri="{FF2B5EF4-FFF2-40B4-BE49-F238E27FC236}">
              <a16:creationId xmlns:a16="http://schemas.microsoft.com/office/drawing/2014/main" id="{00C1A25B-4005-4B8E-88A1-7EC58B5D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3754100"/>
          <a:ext cx="809625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</xdr:row>
      <xdr:rowOff>28575</xdr:rowOff>
    </xdr:from>
    <xdr:to>
      <xdr:col>0</xdr:col>
      <xdr:colOff>1438275</xdr:colOff>
      <xdr:row>22</xdr:row>
      <xdr:rowOff>1057275</xdr:rowOff>
    </xdr:to>
    <xdr:pic>
      <xdr:nvPicPr>
        <xdr:cNvPr id="30" name="Immagine 29" descr="NAUTILUS CENTRALE 88X88 H20 MARRONE.jpg">
          <a:extLst>
            <a:ext uri="{FF2B5EF4-FFF2-40B4-BE49-F238E27FC236}">
              <a16:creationId xmlns:a16="http://schemas.microsoft.com/office/drawing/2014/main" id="{A483756B-4D1D-48E2-AD07-033981C5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675" y="21783675"/>
          <a:ext cx="13716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19050</xdr:rowOff>
    </xdr:from>
    <xdr:to>
      <xdr:col>0</xdr:col>
      <xdr:colOff>1473200</xdr:colOff>
      <xdr:row>23</xdr:row>
      <xdr:rowOff>1095375</xdr:rowOff>
    </xdr:to>
    <xdr:pic>
      <xdr:nvPicPr>
        <xdr:cNvPr id="31" name="Immagine 30" descr="PARSIFAL CENTRALE ROV SB CRISTAL.jpg">
          <a:extLst>
            <a:ext uri="{FF2B5EF4-FFF2-40B4-BE49-F238E27FC236}">
              <a16:creationId xmlns:a16="http://schemas.microsoft.com/office/drawing/2014/main" id="{1D0CFECC-93A7-4813-B081-0FBC46BC8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" y="22917150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1076325</xdr:colOff>
      <xdr:row>24</xdr:row>
      <xdr:rowOff>1091274</xdr:rowOff>
    </xdr:to>
    <xdr:pic>
      <xdr:nvPicPr>
        <xdr:cNvPr id="32" name="Immagine 31" descr="GIO ANGOLARE 80X80 H34 FRASS NERO.jpg">
          <a:extLst>
            <a:ext uri="{FF2B5EF4-FFF2-40B4-BE49-F238E27FC236}">
              <a16:creationId xmlns:a16="http://schemas.microsoft.com/office/drawing/2014/main" id="{9A3349FB-3B5A-42F0-B135-CDDD7A94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4041100"/>
          <a:ext cx="1076325" cy="1091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2362200</xdr:colOff>
      <xdr:row>25</xdr:row>
      <xdr:rowOff>1771650</xdr:rowOff>
    </xdr:to>
    <xdr:pic>
      <xdr:nvPicPr>
        <xdr:cNvPr id="33" name="Immagine 32" descr="GIO CENTRALE 140X80 H34 FRASS NERO.jpg">
          <a:extLst>
            <a:ext uri="{FF2B5EF4-FFF2-40B4-BE49-F238E27FC236}">
              <a16:creationId xmlns:a16="http://schemas.microsoft.com/office/drawing/2014/main" id="{6E8ED8F1-30C3-4C0C-A502-0ECD3D959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41186100"/>
          <a:ext cx="23622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2295524</xdr:colOff>
      <xdr:row>26</xdr:row>
      <xdr:rowOff>1721644</xdr:rowOff>
    </xdr:to>
    <xdr:pic>
      <xdr:nvPicPr>
        <xdr:cNvPr id="34" name="Immagine 33" descr="EDGAR CENTRALE D110 H30 PINO CREMA.jpg">
          <a:extLst>
            <a:ext uri="{FF2B5EF4-FFF2-40B4-BE49-F238E27FC236}">
              <a16:creationId xmlns:a16="http://schemas.microsoft.com/office/drawing/2014/main" id="{B288AF8A-72F4-4946-BB04-7A0C4419B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43091100"/>
          <a:ext cx="2295524" cy="1721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2336800</xdr:colOff>
      <xdr:row>27</xdr:row>
      <xdr:rowOff>1752600</xdr:rowOff>
    </xdr:to>
    <xdr:pic>
      <xdr:nvPicPr>
        <xdr:cNvPr id="35" name="Immagine 34" descr="EDGARD ACCENT D56 H52 PINO CREMA.jpg">
          <a:extLst>
            <a:ext uri="{FF2B5EF4-FFF2-40B4-BE49-F238E27FC236}">
              <a16:creationId xmlns:a16="http://schemas.microsoft.com/office/drawing/2014/main" id="{BF304930-4810-4694-B35E-4BC5C485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44996100"/>
          <a:ext cx="23368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2286000</xdr:colOff>
      <xdr:row>28</xdr:row>
      <xdr:rowOff>1714500</xdr:rowOff>
    </xdr:to>
    <xdr:pic>
      <xdr:nvPicPr>
        <xdr:cNvPr id="36" name="Immagine 35" descr="FASHION SERVETTO BEIGE.jpg">
          <a:extLst>
            <a:ext uri="{FF2B5EF4-FFF2-40B4-BE49-F238E27FC236}">
              <a16:creationId xmlns:a16="http://schemas.microsoft.com/office/drawing/2014/main" id="{0A26208B-8327-4624-923A-4F266BDC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46901100"/>
          <a:ext cx="22860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1606692</xdr:colOff>
      <xdr:row>29</xdr:row>
      <xdr:rowOff>1830917</xdr:rowOff>
    </xdr:to>
    <xdr:pic>
      <xdr:nvPicPr>
        <xdr:cNvPr id="37" name="Immagine 36" descr="FASHION SERVETTO NERO.jpg">
          <a:extLst>
            <a:ext uri="{FF2B5EF4-FFF2-40B4-BE49-F238E27FC236}">
              <a16:creationId xmlns:a16="http://schemas.microsoft.com/office/drawing/2014/main" id="{2451B355-CD0E-4CAD-84A8-EFFA46D5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8810333"/>
          <a:ext cx="1606692" cy="1830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30</xdr:row>
      <xdr:rowOff>52916</xdr:rowOff>
    </xdr:from>
    <xdr:to>
      <xdr:col>0</xdr:col>
      <xdr:colOff>2349500</xdr:colOff>
      <xdr:row>30</xdr:row>
      <xdr:rowOff>1807104</xdr:rowOff>
    </xdr:to>
    <xdr:pic>
      <xdr:nvPicPr>
        <xdr:cNvPr id="38" name="Immagine 37" descr="PONTE PER TAV MARTA LACCATO CREMA.jpg">
          <a:extLst>
            <a:ext uri="{FF2B5EF4-FFF2-40B4-BE49-F238E27FC236}">
              <a16:creationId xmlns:a16="http://schemas.microsoft.com/office/drawing/2014/main" id="{25493405-02AB-47A8-BD93-82CFF8BE2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584" y="50768249"/>
          <a:ext cx="2338916" cy="1754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2338916</xdr:colOff>
      <xdr:row>32</xdr:row>
      <xdr:rowOff>1754188</xdr:rowOff>
    </xdr:to>
    <xdr:pic>
      <xdr:nvPicPr>
        <xdr:cNvPr id="39" name="Immagine 38" descr="VANO PORTA DVD.jpg">
          <a:extLst>
            <a:ext uri="{FF2B5EF4-FFF2-40B4-BE49-F238E27FC236}">
              <a16:creationId xmlns:a16="http://schemas.microsoft.com/office/drawing/2014/main" id="{A248B39F-F987-42D5-9AA6-49074D9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54525333"/>
          <a:ext cx="2338916" cy="1754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2370666</xdr:colOff>
      <xdr:row>33</xdr:row>
      <xdr:rowOff>1778000</xdr:rowOff>
    </xdr:to>
    <xdr:pic>
      <xdr:nvPicPr>
        <xdr:cNvPr id="40" name="Immagine 39" descr="3 CUBI ORIZZ A GIORNO MAKASSAR DURINI.jpg">
          <a:extLst>
            <a:ext uri="{FF2B5EF4-FFF2-40B4-BE49-F238E27FC236}">
              <a16:creationId xmlns:a16="http://schemas.microsoft.com/office/drawing/2014/main" id="{BC19EE93-148D-46E3-95F7-69B22D0F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56430333"/>
          <a:ext cx="2370666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1735667</xdr:colOff>
      <xdr:row>34</xdr:row>
      <xdr:rowOff>1851378</xdr:rowOff>
    </xdr:to>
    <xdr:pic>
      <xdr:nvPicPr>
        <xdr:cNvPr id="41" name="Immagine 40" descr="2 CUBI VERTICALE A GIORNO TABACCO.jpg">
          <a:extLst>
            <a:ext uri="{FF2B5EF4-FFF2-40B4-BE49-F238E27FC236}">
              <a16:creationId xmlns:a16="http://schemas.microsoft.com/office/drawing/2014/main" id="{28E8D9BD-1E6B-4C3F-8D73-46D95209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58335333"/>
          <a:ext cx="1735667" cy="1851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2328332</xdr:colOff>
      <xdr:row>36</xdr:row>
      <xdr:rowOff>1746250</xdr:rowOff>
    </xdr:to>
    <xdr:pic>
      <xdr:nvPicPr>
        <xdr:cNvPr id="42" name="Immagine 41" descr="WING MENSOLA GRANDE NERA.jpg">
          <a:extLst>
            <a:ext uri="{FF2B5EF4-FFF2-40B4-BE49-F238E27FC236}">
              <a16:creationId xmlns:a16="http://schemas.microsoft.com/office/drawing/2014/main" id="{61827B16-29E0-4112-9E41-10AF7A9F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62145333"/>
          <a:ext cx="2328332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1904999</xdr:rowOff>
    </xdr:from>
    <xdr:to>
      <xdr:col>0</xdr:col>
      <xdr:colOff>2317750</xdr:colOff>
      <xdr:row>37</xdr:row>
      <xdr:rowOff>1738312</xdr:rowOff>
    </xdr:to>
    <xdr:pic>
      <xdr:nvPicPr>
        <xdr:cNvPr id="43" name="Immagine 42" descr="WING MENSOLA PICCOLA NERA.jpg">
          <a:extLst>
            <a:ext uri="{FF2B5EF4-FFF2-40B4-BE49-F238E27FC236}">
              <a16:creationId xmlns:a16="http://schemas.microsoft.com/office/drawing/2014/main" id="{A1AC46AC-1F86-4634-9156-8BB52008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64050332"/>
          <a:ext cx="2317750" cy="1738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2300112</xdr:colOff>
      <xdr:row>38</xdr:row>
      <xdr:rowOff>1725084</xdr:rowOff>
    </xdr:to>
    <xdr:pic>
      <xdr:nvPicPr>
        <xdr:cNvPr id="44" name="Immagine 43" descr="WING MENSOLA PICCOLA CREMA.jpg">
          <a:extLst>
            <a:ext uri="{FF2B5EF4-FFF2-40B4-BE49-F238E27FC236}">
              <a16:creationId xmlns:a16="http://schemas.microsoft.com/office/drawing/2014/main" id="{EF968CCE-592D-4052-BA40-353F0679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65955333"/>
          <a:ext cx="2300112" cy="1725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2356556</xdr:colOff>
      <xdr:row>42</xdr:row>
      <xdr:rowOff>1767417</xdr:rowOff>
    </xdr:to>
    <xdr:pic>
      <xdr:nvPicPr>
        <xdr:cNvPr id="46" name="Immagine 45" descr="W900 CON 4CU 124X47 H127 SABBIA.jpg">
          <a:extLst>
            <a:ext uri="{FF2B5EF4-FFF2-40B4-BE49-F238E27FC236}">
              <a16:creationId xmlns:a16="http://schemas.microsoft.com/office/drawing/2014/main" id="{C5D84929-E7A2-4F22-8F66-AF8D2E30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73575333"/>
          <a:ext cx="2356556" cy="176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2328332</xdr:colOff>
      <xdr:row>44</xdr:row>
      <xdr:rowOff>1746250</xdr:rowOff>
    </xdr:to>
    <xdr:pic>
      <xdr:nvPicPr>
        <xdr:cNvPr id="47" name="Immagine 46" descr="W900 PENORIZANTAPALT 124X36 H36.jpg">
          <a:extLst>
            <a:ext uri="{FF2B5EF4-FFF2-40B4-BE49-F238E27FC236}">
              <a16:creationId xmlns:a16="http://schemas.microsoft.com/office/drawing/2014/main" id="{B4A95369-5EAC-4347-90A7-92B680A4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77385333"/>
          <a:ext cx="2328332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1672166</xdr:colOff>
      <xdr:row>46</xdr:row>
      <xdr:rowOff>1876778</xdr:rowOff>
    </xdr:to>
    <xdr:pic>
      <xdr:nvPicPr>
        <xdr:cNvPr id="48" name="Immagine 47" descr="MP VISTA APPEN16045 H 170 NOCCE CROMO.jpg">
          <a:extLst>
            <a:ext uri="{FF2B5EF4-FFF2-40B4-BE49-F238E27FC236}">
              <a16:creationId xmlns:a16="http://schemas.microsoft.com/office/drawing/2014/main" id="{D61F27EC-489F-4558-8315-0C24F2AA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81195333"/>
          <a:ext cx="1672166" cy="1876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2180167</xdr:colOff>
      <xdr:row>47</xdr:row>
      <xdr:rowOff>1891229</xdr:rowOff>
    </xdr:to>
    <xdr:pic>
      <xdr:nvPicPr>
        <xdr:cNvPr id="49" name="Immagine 48" descr="TAVOLO ACCADEMIA  240X100 340 H75.jpg">
          <a:extLst>
            <a:ext uri="{FF2B5EF4-FFF2-40B4-BE49-F238E27FC236}">
              <a16:creationId xmlns:a16="http://schemas.microsoft.com/office/drawing/2014/main" id="{FFCB08A9-82E7-4FB9-B754-782008FD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83100333"/>
          <a:ext cx="2180167" cy="18912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2180167</xdr:colOff>
      <xdr:row>48</xdr:row>
      <xdr:rowOff>1892429</xdr:rowOff>
    </xdr:to>
    <xdr:pic>
      <xdr:nvPicPr>
        <xdr:cNvPr id="51" name="Immagine 50" descr="BIKINI 48X30 GRIGIO NERO.jpg">
          <a:extLst>
            <a:ext uri="{FF2B5EF4-FFF2-40B4-BE49-F238E27FC236}">
              <a16:creationId xmlns:a16="http://schemas.microsoft.com/office/drawing/2014/main" id="{F41D85A8-0C29-4EA5-AA8F-5CF4EB6E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86910333"/>
          <a:ext cx="2180167" cy="1892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2342444</xdr:colOff>
      <xdr:row>49</xdr:row>
      <xdr:rowOff>1756834</xdr:rowOff>
    </xdr:to>
    <xdr:pic>
      <xdr:nvPicPr>
        <xdr:cNvPr id="52" name="Immagine 51" descr="OPERA TAVOLO ANGOLARE 50X50 FRASSINO.jpg">
          <a:extLst>
            <a:ext uri="{FF2B5EF4-FFF2-40B4-BE49-F238E27FC236}">
              <a16:creationId xmlns:a16="http://schemas.microsoft.com/office/drawing/2014/main" id="{DA9B22C0-F48B-4C7A-BB64-16A866082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88815333"/>
          <a:ext cx="2342444" cy="175683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228601</xdr:rowOff>
    </xdr:from>
    <xdr:to>
      <xdr:col>1</xdr:col>
      <xdr:colOff>1554420</xdr:colOff>
      <xdr:row>4</xdr:row>
      <xdr:rowOff>1314450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459B57A6-85DD-8C64-6175-A51C9D76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409701"/>
          <a:ext cx="150679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1506795</xdr:colOff>
      <xdr:row>5</xdr:row>
      <xdr:rowOff>1085849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912819D5-087F-4A1C-8D96-A09502A62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086100"/>
          <a:ext cx="150679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16</xdr:row>
      <xdr:rowOff>238125</xdr:rowOff>
    </xdr:from>
    <xdr:to>
      <xdr:col>1</xdr:col>
      <xdr:colOff>1570613</xdr:colOff>
      <xdr:row>16</xdr:row>
      <xdr:rowOff>1323975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C1BAB3A4-8E6A-F76B-D18D-480025DBD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4279225"/>
          <a:ext cx="1513463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17</xdr:row>
      <xdr:rowOff>142875</xdr:rowOff>
    </xdr:from>
    <xdr:to>
      <xdr:col>1</xdr:col>
      <xdr:colOff>1596483</xdr:colOff>
      <xdr:row>17</xdr:row>
      <xdr:rowOff>1200150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4E5B25FE-F452-1E86-3939-DFA15C880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6" y="26088975"/>
          <a:ext cx="1577432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</xdr:colOff>
      <xdr:row>18</xdr:row>
      <xdr:rowOff>285749</xdr:rowOff>
    </xdr:from>
    <xdr:to>
      <xdr:col>1</xdr:col>
      <xdr:colOff>1588795</xdr:colOff>
      <xdr:row>18</xdr:row>
      <xdr:rowOff>1449916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7424B90-8771-A538-E980-CE0EAB61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2" y="28141082"/>
          <a:ext cx="1557046" cy="116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52918</xdr:colOff>
      <xdr:row>20</xdr:row>
      <xdr:rowOff>158751</xdr:rowOff>
    </xdr:from>
    <xdr:to>
      <xdr:col>1</xdr:col>
      <xdr:colOff>1586362</xdr:colOff>
      <xdr:row>20</xdr:row>
      <xdr:rowOff>1693335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2B6528E8-1AF7-1F53-6800-E488377A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51" y="31824084"/>
          <a:ext cx="1533444" cy="153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7"/>
  <sheetViews>
    <sheetView tabSelected="1" zoomScale="90" zoomScaleNormal="90" workbookViewId="0">
      <pane xSplit="7" ySplit="4" topLeftCell="H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35.85546875" customWidth="1"/>
    <col min="2" max="2" width="24" style="3" customWidth="1"/>
    <col min="3" max="3" width="22.5703125" style="11" bestFit="1" customWidth="1"/>
    <col min="4" max="4" width="58" style="3" customWidth="1"/>
    <col min="5" max="5" width="35.140625" style="7" customWidth="1"/>
    <col min="6" max="6" width="6.42578125" style="1" customWidth="1"/>
    <col min="7" max="7" width="12.140625" style="14" customWidth="1"/>
    <col min="8" max="8" width="13.28515625" style="14" customWidth="1"/>
  </cols>
  <sheetData>
    <row r="1" spans="1:8" ht="31.5" x14ac:dyDescent="0.5">
      <c r="A1" s="8" t="s">
        <v>112</v>
      </c>
      <c r="B1" s="26" t="s">
        <v>109</v>
      </c>
      <c r="C1" s="26"/>
      <c r="E1" s="5"/>
      <c r="G1" s="12"/>
      <c r="H1" s="12"/>
    </row>
    <row r="2" spans="1:8" ht="31.5" x14ac:dyDescent="0.5">
      <c r="B2" s="28"/>
      <c r="C2" s="28"/>
      <c r="D2" s="9"/>
      <c r="E2" s="6"/>
      <c r="G2" s="12"/>
      <c r="H2" s="12"/>
    </row>
    <row r="4" spans="1:8" ht="15" customHeight="1" x14ac:dyDescent="0.25">
      <c r="A4" s="27" t="s">
        <v>111</v>
      </c>
      <c r="B4" s="4" t="s">
        <v>5</v>
      </c>
      <c r="C4" s="10" t="s">
        <v>0</v>
      </c>
      <c r="D4" s="4" t="s">
        <v>4</v>
      </c>
      <c r="E4" s="4" t="s">
        <v>6</v>
      </c>
      <c r="F4" s="2" t="s">
        <v>1</v>
      </c>
      <c r="G4" s="13" t="s">
        <v>2</v>
      </c>
      <c r="H4" s="13" t="s">
        <v>3</v>
      </c>
    </row>
    <row r="5" spans="1:8" ht="150" customHeight="1" x14ac:dyDescent="0.25">
      <c r="A5" s="19"/>
      <c r="B5" s="20"/>
      <c r="C5" s="23">
        <v>180037683</v>
      </c>
      <c r="D5" s="15" t="s">
        <v>48</v>
      </c>
      <c r="E5" s="17" t="s">
        <v>43</v>
      </c>
      <c r="F5" s="23">
        <v>1</v>
      </c>
      <c r="G5" s="16">
        <v>150</v>
      </c>
      <c r="H5" s="16">
        <f t="shared" ref="H5:H47" si="0">F5*G5</f>
        <v>150</v>
      </c>
    </row>
    <row r="6" spans="1:8" ht="150" customHeight="1" x14ac:dyDescent="0.25">
      <c r="A6" s="19"/>
      <c r="B6" s="20"/>
      <c r="C6" s="23">
        <v>180037688</v>
      </c>
      <c r="D6" s="15" t="s">
        <v>49</v>
      </c>
      <c r="E6" s="17" t="s">
        <v>43</v>
      </c>
      <c r="F6" s="23">
        <v>1</v>
      </c>
      <c r="G6" s="16">
        <v>161.322</v>
      </c>
      <c r="H6" s="16">
        <f t="shared" si="0"/>
        <v>161.322</v>
      </c>
    </row>
    <row r="7" spans="1:8" ht="150" customHeight="1" x14ac:dyDescent="0.25">
      <c r="A7" s="19"/>
      <c r="B7" s="19"/>
      <c r="C7" s="23" t="s">
        <v>41</v>
      </c>
      <c r="D7" s="15" t="s">
        <v>42</v>
      </c>
      <c r="E7" s="17" t="s">
        <v>43</v>
      </c>
      <c r="F7" s="23">
        <v>1</v>
      </c>
      <c r="G7" s="18">
        <v>933</v>
      </c>
      <c r="H7" s="16">
        <f t="shared" si="0"/>
        <v>933</v>
      </c>
    </row>
    <row r="8" spans="1:8" ht="150" customHeight="1" x14ac:dyDescent="0.25">
      <c r="A8" s="19"/>
      <c r="B8" s="20"/>
      <c r="C8" s="23" t="s">
        <v>50</v>
      </c>
      <c r="D8" s="15" t="s">
        <v>51</v>
      </c>
      <c r="E8" s="17" t="s">
        <v>43</v>
      </c>
      <c r="F8" s="23">
        <v>2</v>
      </c>
      <c r="G8" s="16">
        <v>5658.36</v>
      </c>
      <c r="H8" s="16">
        <f t="shared" si="0"/>
        <v>11316.72</v>
      </c>
    </row>
    <row r="9" spans="1:8" ht="150" customHeight="1" x14ac:dyDescent="0.25">
      <c r="A9" s="19"/>
      <c r="B9" s="19"/>
      <c r="C9" s="23" t="s">
        <v>35</v>
      </c>
      <c r="D9" s="15" t="s">
        <v>36</v>
      </c>
      <c r="E9" s="17" t="s">
        <v>43</v>
      </c>
      <c r="F9" s="23">
        <v>1</v>
      </c>
      <c r="G9" s="18">
        <v>478</v>
      </c>
      <c r="H9" s="16">
        <f t="shared" si="0"/>
        <v>478</v>
      </c>
    </row>
    <row r="10" spans="1:8" ht="150" customHeight="1" x14ac:dyDescent="0.25">
      <c r="A10" s="19"/>
      <c r="B10" s="20"/>
      <c r="C10" s="23" t="s">
        <v>52</v>
      </c>
      <c r="D10" s="15" t="s">
        <v>53</v>
      </c>
      <c r="E10" s="17" t="s">
        <v>43</v>
      </c>
      <c r="F10" s="23">
        <v>3</v>
      </c>
      <c r="G10" s="16">
        <v>223.26</v>
      </c>
      <c r="H10" s="16">
        <f t="shared" si="0"/>
        <v>669.78</v>
      </c>
    </row>
    <row r="11" spans="1:8" ht="150" customHeight="1" x14ac:dyDescent="0.25">
      <c r="A11" s="19"/>
      <c r="B11" s="20"/>
      <c r="C11" s="23" t="s">
        <v>54</v>
      </c>
      <c r="D11" s="15" t="s">
        <v>55</v>
      </c>
      <c r="E11" s="17" t="s">
        <v>43</v>
      </c>
      <c r="F11" s="23">
        <v>12</v>
      </c>
      <c r="G11" s="16">
        <v>514.84</v>
      </c>
      <c r="H11" s="16">
        <f t="shared" si="0"/>
        <v>6178.08</v>
      </c>
    </row>
    <row r="12" spans="1:8" ht="150" customHeight="1" x14ac:dyDescent="0.25">
      <c r="A12" s="19"/>
      <c r="B12" s="20"/>
      <c r="C12" s="23" t="s">
        <v>56</v>
      </c>
      <c r="D12" s="15" t="s">
        <v>57</v>
      </c>
      <c r="E12" s="17" t="s">
        <v>43</v>
      </c>
      <c r="F12" s="23">
        <v>3</v>
      </c>
      <c r="G12" s="16">
        <v>590.48</v>
      </c>
      <c r="H12" s="16">
        <f t="shared" si="0"/>
        <v>1771.44</v>
      </c>
    </row>
    <row r="13" spans="1:8" ht="150" customHeight="1" x14ac:dyDescent="0.25">
      <c r="A13" s="19"/>
      <c r="B13" s="19"/>
      <c r="C13" s="23" t="s">
        <v>29</v>
      </c>
      <c r="D13" s="15" t="s">
        <v>30</v>
      </c>
      <c r="E13" s="17" t="s">
        <v>43</v>
      </c>
      <c r="F13" s="23">
        <v>19</v>
      </c>
      <c r="G13" s="18">
        <v>874</v>
      </c>
      <c r="H13" s="16">
        <f t="shared" si="0"/>
        <v>16606</v>
      </c>
    </row>
    <row r="14" spans="1:8" ht="150" customHeight="1" x14ac:dyDescent="0.25">
      <c r="A14" s="19"/>
      <c r="B14" s="20"/>
      <c r="C14" s="23" t="s">
        <v>58</v>
      </c>
      <c r="D14" s="15" t="s">
        <v>59</v>
      </c>
      <c r="E14" s="17" t="s">
        <v>43</v>
      </c>
      <c r="F14" s="23">
        <v>2</v>
      </c>
      <c r="G14" s="16">
        <v>162.26</v>
      </c>
      <c r="H14" s="16">
        <f t="shared" si="0"/>
        <v>324.52</v>
      </c>
    </row>
    <row r="15" spans="1:8" ht="150" customHeight="1" x14ac:dyDescent="0.25">
      <c r="A15" s="19"/>
      <c r="B15" s="20"/>
      <c r="C15" s="23" t="s">
        <v>60</v>
      </c>
      <c r="D15" s="15" t="s">
        <v>61</v>
      </c>
      <c r="E15" s="17" t="s">
        <v>43</v>
      </c>
      <c r="F15" s="23">
        <v>6</v>
      </c>
      <c r="G15" s="16">
        <v>150.06</v>
      </c>
      <c r="H15" s="16">
        <f t="shared" si="0"/>
        <v>900.36</v>
      </c>
    </row>
    <row r="16" spans="1:8" ht="150" customHeight="1" x14ac:dyDescent="0.25">
      <c r="A16" s="19"/>
      <c r="B16" s="20"/>
      <c r="C16" s="23" t="s">
        <v>62</v>
      </c>
      <c r="D16" s="15" t="s">
        <v>63</v>
      </c>
      <c r="E16" s="17" t="s">
        <v>43</v>
      </c>
      <c r="F16" s="23">
        <v>8</v>
      </c>
      <c r="G16" s="16">
        <v>90</v>
      </c>
      <c r="H16" s="16">
        <f t="shared" si="0"/>
        <v>720</v>
      </c>
    </row>
    <row r="17" spans="1:8" ht="150" customHeight="1" x14ac:dyDescent="0.25">
      <c r="A17" s="19"/>
      <c r="B17" s="20"/>
      <c r="C17" s="23" t="s">
        <v>64</v>
      </c>
      <c r="D17" s="15" t="s">
        <v>65</v>
      </c>
      <c r="E17" s="17" t="s">
        <v>43</v>
      </c>
      <c r="F17" s="23">
        <v>6</v>
      </c>
      <c r="G17" s="16">
        <v>552.66</v>
      </c>
      <c r="H17" s="16">
        <f t="shared" si="0"/>
        <v>3315.96</v>
      </c>
    </row>
    <row r="18" spans="1:8" ht="150" customHeight="1" x14ac:dyDescent="0.25">
      <c r="A18" s="19"/>
      <c r="B18" s="20"/>
      <c r="C18" s="23" t="s">
        <v>66</v>
      </c>
      <c r="D18" s="15" t="s">
        <v>67</v>
      </c>
      <c r="E18" s="17" t="s">
        <v>43</v>
      </c>
      <c r="F18" s="23">
        <v>6</v>
      </c>
      <c r="G18" s="16">
        <v>1451.8</v>
      </c>
      <c r="H18" s="16">
        <f t="shared" si="0"/>
        <v>8710.7999999999993</v>
      </c>
    </row>
    <row r="19" spans="1:8" ht="150" customHeight="1" x14ac:dyDescent="0.25">
      <c r="A19" s="19"/>
      <c r="B19" s="20"/>
      <c r="C19" s="23" t="s">
        <v>68</v>
      </c>
      <c r="D19" s="15" t="s">
        <v>69</v>
      </c>
      <c r="E19" s="17" t="s">
        <v>43</v>
      </c>
      <c r="F19" s="23">
        <v>6</v>
      </c>
      <c r="G19" s="16">
        <v>1095.56</v>
      </c>
      <c r="H19" s="16">
        <f t="shared" si="0"/>
        <v>6573.36</v>
      </c>
    </row>
    <row r="20" spans="1:8" ht="150" customHeight="1" x14ac:dyDescent="0.25">
      <c r="A20" s="19"/>
      <c r="B20" s="20"/>
      <c r="C20" s="23" t="s">
        <v>70</v>
      </c>
      <c r="D20" s="15" t="s">
        <v>71</v>
      </c>
      <c r="E20" s="17" t="s">
        <v>43</v>
      </c>
      <c r="F20" s="23">
        <v>5</v>
      </c>
      <c r="G20" s="16">
        <v>1858.06</v>
      </c>
      <c r="H20" s="16">
        <f t="shared" si="0"/>
        <v>9290.2999999999993</v>
      </c>
    </row>
    <row r="21" spans="1:8" ht="150" customHeight="1" x14ac:dyDescent="0.25">
      <c r="A21" s="19"/>
      <c r="B21" s="19"/>
      <c r="C21" s="23" t="s">
        <v>15</v>
      </c>
      <c r="D21" s="15" t="s">
        <v>16</v>
      </c>
      <c r="E21" s="17" t="s">
        <v>43</v>
      </c>
      <c r="F21" s="23">
        <v>1</v>
      </c>
      <c r="G21" s="18">
        <v>361</v>
      </c>
      <c r="H21" s="16">
        <f t="shared" si="0"/>
        <v>361</v>
      </c>
    </row>
    <row r="22" spans="1:8" ht="150" customHeight="1" x14ac:dyDescent="0.25">
      <c r="A22" s="19"/>
      <c r="B22" s="20"/>
      <c r="C22" s="23" t="s">
        <v>72</v>
      </c>
      <c r="D22" s="15" t="s">
        <v>73</v>
      </c>
      <c r="E22" s="17" t="s">
        <v>43</v>
      </c>
      <c r="F22" s="23">
        <v>1</v>
      </c>
      <c r="G22" s="16">
        <v>286.7</v>
      </c>
      <c r="H22" s="16">
        <f t="shared" si="0"/>
        <v>286.7</v>
      </c>
    </row>
    <row r="23" spans="1:8" ht="150" customHeight="1" x14ac:dyDescent="0.25">
      <c r="A23" s="19"/>
      <c r="B23" s="19"/>
      <c r="C23" s="23" t="s">
        <v>17</v>
      </c>
      <c r="D23" s="15" t="s">
        <v>18</v>
      </c>
      <c r="E23" s="17" t="s">
        <v>43</v>
      </c>
      <c r="F23" s="23">
        <v>1</v>
      </c>
      <c r="G23" s="18">
        <v>230</v>
      </c>
      <c r="H23" s="16">
        <f t="shared" si="0"/>
        <v>230</v>
      </c>
    </row>
    <row r="24" spans="1:8" ht="150" customHeight="1" x14ac:dyDescent="0.25">
      <c r="A24" s="19"/>
      <c r="B24" s="19"/>
      <c r="C24" s="23" t="s">
        <v>13</v>
      </c>
      <c r="D24" s="15" t="s">
        <v>14</v>
      </c>
      <c r="E24" s="17" t="s">
        <v>43</v>
      </c>
      <c r="F24" s="23">
        <v>1</v>
      </c>
      <c r="G24" s="18">
        <v>338</v>
      </c>
      <c r="H24" s="16">
        <f t="shared" si="0"/>
        <v>338</v>
      </c>
    </row>
    <row r="25" spans="1:8" ht="150" customHeight="1" x14ac:dyDescent="0.25">
      <c r="A25" s="19"/>
      <c r="B25" s="19"/>
      <c r="C25" s="23" t="s">
        <v>21</v>
      </c>
      <c r="D25" s="15" t="s">
        <v>22</v>
      </c>
      <c r="E25" s="17" t="s">
        <v>43</v>
      </c>
      <c r="F25" s="23">
        <v>1</v>
      </c>
      <c r="G25" s="18">
        <v>645</v>
      </c>
      <c r="H25" s="16">
        <f t="shared" si="0"/>
        <v>645</v>
      </c>
    </row>
    <row r="26" spans="1:8" ht="150" customHeight="1" x14ac:dyDescent="0.25">
      <c r="A26" s="19"/>
      <c r="B26" s="19"/>
      <c r="C26" s="23" t="s">
        <v>9</v>
      </c>
      <c r="D26" s="15" t="s">
        <v>10</v>
      </c>
      <c r="E26" s="17" t="s">
        <v>43</v>
      </c>
      <c r="F26" s="23">
        <v>1</v>
      </c>
      <c r="G26" s="18">
        <v>1092</v>
      </c>
      <c r="H26" s="16">
        <f t="shared" si="0"/>
        <v>1092</v>
      </c>
    </row>
    <row r="27" spans="1:8" ht="150" customHeight="1" x14ac:dyDescent="0.25">
      <c r="A27" s="19"/>
      <c r="B27" s="19"/>
      <c r="C27" s="23" t="s">
        <v>7</v>
      </c>
      <c r="D27" s="15" t="s">
        <v>8</v>
      </c>
      <c r="E27" s="17" t="s">
        <v>43</v>
      </c>
      <c r="F27" s="23">
        <v>5</v>
      </c>
      <c r="G27" s="18">
        <v>971</v>
      </c>
      <c r="H27" s="16">
        <f t="shared" si="0"/>
        <v>4855</v>
      </c>
    </row>
    <row r="28" spans="1:8" ht="150" customHeight="1" x14ac:dyDescent="0.25">
      <c r="A28" s="19"/>
      <c r="B28" s="19"/>
      <c r="C28" s="23" t="s">
        <v>19</v>
      </c>
      <c r="D28" s="15" t="s">
        <v>20</v>
      </c>
      <c r="E28" s="17" t="s">
        <v>43</v>
      </c>
      <c r="F28" s="23">
        <v>10</v>
      </c>
      <c r="G28" s="18">
        <v>603</v>
      </c>
      <c r="H28" s="16">
        <f t="shared" si="0"/>
        <v>6030</v>
      </c>
    </row>
    <row r="29" spans="1:8" ht="150" customHeight="1" x14ac:dyDescent="0.25">
      <c r="A29" s="19"/>
      <c r="B29" s="20"/>
      <c r="C29" s="23" t="s">
        <v>74</v>
      </c>
      <c r="D29" s="15" t="s">
        <v>75</v>
      </c>
      <c r="E29" s="17" t="s">
        <v>43</v>
      </c>
      <c r="F29" s="23">
        <v>7</v>
      </c>
      <c r="G29" s="16">
        <v>602.67999999999995</v>
      </c>
      <c r="H29" s="16">
        <f t="shared" si="0"/>
        <v>4218.7599999999993</v>
      </c>
    </row>
    <row r="30" spans="1:8" ht="150" customHeight="1" x14ac:dyDescent="0.25">
      <c r="A30" s="19"/>
      <c r="B30" s="20"/>
      <c r="C30" s="23" t="s">
        <v>76</v>
      </c>
      <c r="D30" s="15" t="s">
        <v>77</v>
      </c>
      <c r="E30" s="17" t="s">
        <v>43</v>
      </c>
      <c r="F30" s="23">
        <v>5</v>
      </c>
      <c r="G30" s="16">
        <v>602.67999999999995</v>
      </c>
      <c r="H30" s="16">
        <f t="shared" si="0"/>
        <v>3013.3999999999996</v>
      </c>
    </row>
    <row r="31" spans="1:8" ht="150" customHeight="1" x14ac:dyDescent="0.25">
      <c r="A31" s="19"/>
      <c r="B31" s="19"/>
      <c r="C31" s="23" t="s">
        <v>11</v>
      </c>
      <c r="D31" s="15" t="s">
        <v>12</v>
      </c>
      <c r="E31" s="17" t="s">
        <v>43</v>
      </c>
      <c r="F31" s="23">
        <v>1</v>
      </c>
      <c r="G31" s="18">
        <v>266</v>
      </c>
      <c r="H31" s="16">
        <f t="shared" si="0"/>
        <v>266</v>
      </c>
    </row>
    <row r="32" spans="1:8" ht="150" customHeight="1" x14ac:dyDescent="0.25">
      <c r="A32" s="19"/>
      <c r="B32" s="20"/>
      <c r="C32" s="23" t="s">
        <v>78</v>
      </c>
      <c r="D32" s="15" t="s">
        <v>79</v>
      </c>
      <c r="E32" s="17" t="s">
        <v>43</v>
      </c>
      <c r="F32" s="23">
        <v>6</v>
      </c>
      <c r="G32" s="16">
        <v>479.46</v>
      </c>
      <c r="H32" s="16">
        <f t="shared" si="0"/>
        <v>2876.7599999999998</v>
      </c>
    </row>
    <row r="33" spans="1:8" ht="150" customHeight="1" x14ac:dyDescent="0.25">
      <c r="A33" s="19"/>
      <c r="B33" s="20"/>
      <c r="C33" s="23" t="s">
        <v>80</v>
      </c>
      <c r="D33" s="15" t="s">
        <v>81</v>
      </c>
      <c r="E33" s="17" t="s">
        <v>43</v>
      </c>
      <c r="F33" s="23">
        <v>10</v>
      </c>
      <c r="G33" s="16">
        <v>333.06</v>
      </c>
      <c r="H33" s="16">
        <f t="shared" si="0"/>
        <v>3330.6</v>
      </c>
    </row>
    <row r="34" spans="1:8" ht="150" customHeight="1" x14ac:dyDescent="0.25">
      <c r="A34" s="19"/>
      <c r="B34" s="20"/>
      <c r="C34" s="23" t="s">
        <v>82</v>
      </c>
      <c r="D34" s="15" t="s">
        <v>83</v>
      </c>
      <c r="E34" s="17" t="s">
        <v>43</v>
      </c>
      <c r="F34" s="23">
        <v>6</v>
      </c>
      <c r="G34" s="16">
        <v>884.5</v>
      </c>
      <c r="H34" s="16">
        <f t="shared" si="0"/>
        <v>5307</v>
      </c>
    </row>
    <row r="35" spans="1:8" ht="150" customHeight="1" x14ac:dyDescent="0.25">
      <c r="A35" s="19"/>
      <c r="B35" s="20"/>
      <c r="C35" s="23" t="s">
        <v>84</v>
      </c>
      <c r="D35" s="15" t="s">
        <v>85</v>
      </c>
      <c r="E35" s="17" t="s">
        <v>43</v>
      </c>
      <c r="F35" s="23">
        <v>6</v>
      </c>
      <c r="G35" s="16">
        <v>613.66</v>
      </c>
      <c r="H35" s="16">
        <f t="shared" si="0"/>
        <v>3681.96</v>
      </c>
    </row>
    <row r="36" spans="1:8" ht="150" customHeight="1" x14ac:dyDescent="0.25">
      <c r="A36" s="19"/>
      <c r="B36" s="20"/>
      <c r="C36" s="23" t="s">
        <v>86</v>
      </c>
      <c r="D36" s="15" t="s">
        <v>87</v>
      </c>
      <c r="E36" s="17" t="s">
        <v>43</v>
      </c>
      <c r="F36" s="23">
        <v>11</v>
      </c>
      <c r="G36" s="16">
        <v>364.78</v>
      </c>
      <c r="H36" s="16">
        <f t="shared" si="0"/>
        <v>4012.58</v>
      </c>
    </row>
    <row r="37" spans="1:8" ht="150" customHeight="1" x14ac:dyDescent="0.25">
      <c r="A37" s="19"/>
      <c r="B37" s="19"/>
      <c r="C37" s="23" t="s">
        <v>31</v>
      </c>
      <c r="D37" s="15" t="s">
        <v>32</v>
      </c>
      <c r="E37" s="17" t="s">
        <v>43</v>
      </c>
      <c r="F37" s="23">
        <v>24</v>
      </c>
      <c r="G37" s="18">
        <v>183</v>
      </c>
      <c r="H37" s="16">
        <f t="shared" si="0"/>
        <v>4392</v>
      </c>
    </row>
    <row r="38" spans="1:8" ht="150" customHeight="1" x14ac:dyDescent="0.25">
      <c r="A38" s="19"/>
      <c r="B38" s="20"/>
      <c r="C38" s="23" t="s">
        <v>88</v>
      </c>
      <c r="D38" s="15" t="s">
        <v>89</v>
      </c>
      <c r="E38" s="17" t="s">
        <v>43</v>
      </c>
      <c r="F38" s="23">
        <v>4</v>
      </c>
      <c r="G38" s="16">
        <v>108.58</v>
      </c>
      <c r="H38" s="16">
        <f t="shared" si="0"/>
        <v>434.32</v>
      </c>
    </row>
    <row r="39" spans="1:8" ht="150" customHeight="1" x14ac:dyDescent="0.25">
      <c r="A39" s="19"/>
      <c r="B39" s="19"/>
      <c r="C39" s="23" t="s">
        <v>25</v>
      </c>
      <c r="D39" s="15" t="s">
        <v>26</v>
      </c>
      <c r="E39" s="17" t="s">
        <v>43</v>
      </c>
      <c r="F39" s="23">
        <v>1</v>
      </c>
      <c r="G39" s="18">
        <v>109</v>
      </c>
      <c r="H39" s="16">
        <f t="shared" si="0"/>
        <v>109</v>
      </c>
    </row>
    <row r="40" spans="1:8" ht="150" customHeight="1" x14ac:dyDescent="0.25">
      <c r="A40" s="19"/>
      <c r="B40" s="19"/>
      <c r="C40" s="23" t="s">
        <v>27</v>
      </c>
      <c r="D40" s="15" t="s">
        <v>28</v>
      </c>
      <c r="E40" s="17" t="s">
        <v>43</v>
      </c>
      <c r="F40" s="23">
        <v>1</v>
      </c>
      <c r="G40" s="18">
        <v>33</v>
      </c>
      <c r="H40" s="16">
        <f t="shared" si="0"/>
        <v>33</v>
      </c>
    </row>
    <row r="41" spans="1:8" ht="150" customHeight="1" x14ac:dyDescent="0.25">
      <c r="A41" s="19"/>
      <c r="B41" s="20"/>
      <c r="C41" s="23" t="s">
        <v>44</v>
      </c>
      <c r="D41" s="15" t="s">
        <v>45</v>
      </c>
      <c r="E41" s="17" t="s">
        <v>43</v>
      </c>
      <c r="F41" s="23">
        <v>1</v>
      </c>
      <c r="G41" s="16">
        <v>514.21500000000003</v>
      </c>
      <c r="H41" s="16">
        <f t="shared" si="0"/>
        <v>514.21500000000003</v>
      </c>
    </row>
    <row r="42" spans="1:8" ht="150" customHeight="1" x14ac:dyDescent="0.25">
      <c r="A42" s="19"/>
      <c r="B42" s="19"/>
      <c r="C42" s="23" t="s">
        <v>37</v>
      </c>
      <c r="D42" s="15" t="s">
        <v>38</v>
      </c>
      <c r="E42" s="17" t="s">
        <v>43</v>
      </c>
      <c r="F42" s="23">
        <v>1</v>
      </c>
      <c r="G42" s="18">
        <v>997</v>
      </c>
      <c r="H42" s="16">
        <f t="shared" si="0"/>
        <v>997</v>
      </c>
    </row>
    <row r="43" spans="1:8" ht="150" customHeight="1" x14ac:dyDescent="0.25">
      <c r="A43" s="19"/>
      <c r="B43" s="19"/>
      <c r="C43" s="23" t="s">
        <v>39</v>
      </c>
      <c r="D43" s="15" t="s">
        <v>40</v>
      </c>
      <c r="E43" s="17" t="s">
        <v>43</v>
      </c>
      <c r="F43" s="23">
        <v>2</v>
      </c>
      <c r="G43" s="18">
        <v>2923</v>
      </c>
      <c r="H43" s="16">
        <f t="shared" si="0"/>
        <v>5846</v>
      </c>
    </row>
    <row r="44" spans="1:8" ht="150" customHeight="1" x14ac:dyDescent="0.25">
      <c r="A44" s="19"/>
      <c r="B44" s="19"/>
      <c r="C44" s="23" t="s">
        <v>33</v>
      </c>
      <c r="D44" s="15" t="s">
        <v>34</v>
      </c>
      <c r="E44" s="17" t="s">
        <v>43</v>
      </c>
      <c r="F44" s="23">
        <v>1</v>
      </c>
      <c r="G44" s="18">
        <v>2923</v>
      </c>
      <c r="H44" s="16">
        <f t="shared" si="0"/>
        <v>2923</v>
      </c>
    </row>
    <row r="45" spans="1:8" ht="150" customHeight="1" x14ac:dyDescent="0.25">
      <c r="A45" s="19"/>
      <c r="B45" s="19"/>
      <c r="C45" s="23" t="s">
        <v>23</v>
      </c>
      <c r="D45" s="15" t="s">
        <v>24</v>
      </c>
      <c r="E45" s="17" t="s">
        <v>43</v>
      </c>
      <c r="F45" s="23">
        <v>1</v>
      </c>
      <c r="G45" s="18">
        <v>797</v>
      </c>
      <c r="H45" s="16">
        <f t="shared" si="0"/>
        <v>797</v>
      </c>
    </row>
    <row r="46" spans="1:8" ht="150" customHeight="1" x14ac:dyDescent="0.25">
      <c r="A46" s="19"/>
      <c r="B46" s="20"/>
      <c r="C46" s="23" t="s">
        <v>90</v>
      </c>
      <c r="D46" s="15" t="s">
        <v>91</v>
      </c>
      <c r="E46" s="17" t="s">
        <v>43</v>
      </c>
      <c r="F46" s="23">
        <v>2</v>
      </c>
      <c r="G46" s="16">
        <v>585.6</v>
      </c>
      <c r="H46" s="16">
        <f t="shared" si="0"/>
        <v>1171.2</v>
      </c>
    </row>
    <row r="47" spans="1:8" ht="150" customHeight="1" x14ac:dyDescent="0.25">
      <c r="A47" s="19"/>
      <c r="B47" s="20"/>
      <c r="C47" s="23" t="s">
        <v>46</v>
      </c>
      <c r="D47" s="15" t="s">
        <v>47</v>
      </c>
      <c r="E47" s="17" t="s">
        <v>43</v>
      </c>
      <c r="F47" s="23">
        <v>2</v>
      </c>
      <c r="G47" s="16">
        <v>719.8</v>
      </c>
      <c r="H47" s="16">
        <f t="shared" si="0"/>
        <v>1439.6</v>
      </c>
    </row>
    <row r="48" spans="1:8" ht="150" customHeight="1" x14ac:dyDescent="0.25">
      <c r="A48" s="19"/>
      <c r="B48" s="21"/>
      <c r="C48" s="24" t="s">
        <v>92</v>
      </c>
      <c r="D48" s="22" t="s">
        <v>93</v>
      </c>
      <c r="E48" s="22" t="s">
        <v>43</v>
      </c>
      <c r="F48" s="24">
        <v>1</v>
      </c>
      <c r="G48" s="16">
        <v>5658.36</v>
      </c>
      <c r="H48" s="16">
        <f t="shared" ref="H48:H57" si="1">F48*G48</f>
        <v>5658.36</v>
      </c>
    </row>
    <row r="49" spans="1:8" ht="150" customHeight="1" x14ac:dyDescent="0.25">
      <c r="A49" s="19"/>
      <c r="B49" s="21"/>
      <c r="C49" s="24" t="s">
        <v>94</v>
      </c>
      <c r="D49" s="22" t="s">
        <v>95</v>
      </c>
      <c r="E49" s="22" t="s">
        <v>43</v>
      </c>
      <c r="F49" s="24">
        <v>1</v>
      </c>
      <c r="G49" s="16">
        <v>183</v>
      </c>
      <c r="H49" s="16">
        <f t="shared" si="1"/>
        <v>183</v>
      </c>
    </row>
    <row r="50" spans="1:8" ht="150" customHeight="1" x14ac:dyDescent="0.25">
      <c r="A50" s="19"/>
      <c r="B50" s="21"/>
      <c r="C50" s="24" t="s">
        <v>96</v>
      </c>
      <c r="D50" s="22" t="s">
        <v>97</v>
      </c>
      <c r="E50" s="22" t="s">
        <v>43</v>
      </c>
      <c r="F50" s="24">
        <v>1</v>
      </c>
      <c r="G50" s="16">
        <v>500</v>
      </c>
      <c r="H50" s="16">
        <f t="shared" si="1"/>
        <v>500</v>
      </c>
    </row>
    <row r="51" spans="1:8" ht="150" customHeight="1" x14ac:dyDescent="0.25">
      <c r="A51" s="19"/>
      <c r="B51" s="21"/>
      <c r="C51" s="24" t="s">
        <v>98</v>
      </c>
      <c r="D51" s="22" t="s">
        <v>110</v>
      </c>
      <c r="E51" s="22" t="s">
        <v>43</v>
      </c>
      <c r="F51" s="24">
        <v>4</v>
      </c>
      <c r="G51" s="16">
        <v>330.62</v>
      </c>
      <c r="H51" s="16">
        <f t="shared" si="1"/>
        <v>1322.48</v>
      </c>
    </row>
    <row r="52" spans="1:8" ht="150" customHeight="1" x14ac:dyDescent="0.25">
      <c r="A52" s="19"/>
      <c r="B52" s="21"/>
      <c r="C52" s="24" t="s">
        <v>99</v>
      </c>
      <c r="D52" s="22" t="s">
        <v>100</v>
      </c>
      <c r="E52" s="22" t="s">
        <v>43</v>
      </c>
      <c r="F52" s="24">
        <v>1</v>
      </c>
      <c r="G52" s="16">
        <v>358</v>
      </c>
      <c r="H52" s="16">
        <f t="shared" si="1"/>
        <v>358</v>
      </c>
    </row>
    <row r="53" spans="1:8" ht="150" customHeight="1" x14ac:dyDescent="0.25">
      <c r="A53" s="19"/>
      <c r="B53" s="21"/>
      <c r="C53" s="24" t="s">
        <v>19</v>
      </c>
      <c r="D53" s="22" t="s">
        <v>20</v>
      </c>
      <c r="E53" s="22" t="s">
        <v>43</v>
      </c>
      <c r="F53" s="25">
        <v>9</v>
      </c>
      <c r="G53" s="16">
        <v>603</v>
      </c>
      <c r="H53" s="16">
        <f t="shared" si="1"/>
        <v>5427</v>
      </c>
    </row>
    <row r="54" spans="1:8" ht="150" customHeight="1" x14ac:dyDescent="0.25">
      <c r="A54" s="19"/>
      <c r="B54" s="21"/>
      <c r="C54" s="24" t="s">
        <v>101</v>
      </c>
      <c r="D54" s="22" t="s">
        <v>102</v>
      </c>
      <c r="E54" s="22" t="s">
        <v>43</v>
      </c>
      <c r="F54" s="24">
        <v>1</v>
      </c>
      <c r="G54" s="16">
        <v>1442</v>
      </c>
      <c r="H54" s="16">
        <f t="shared" si="1"/>
        <v>1442</v>
      </c>
    </row>
    <row r="55" spans="1:8" ht="150" customHeight="1" x14ac:dyDescent="0.25">
      <c r="A55" s="19"/>
      <c r="B55" s="21"/>
      <c r="C55" s="24" t="s">
        <v>103</v>
      </c>
      <c r="D55" s="22" t="s">
        <v>104</v>
      </c>
      <c r="E55" s="22" t="s">
        <v>43</v>
      </c>
      <c r="F55" s="24">
        <v>1</v>
      </c>
      <c r="G55" s="16">
        <v>330</v>
      </c>
      <c r="H55" s="16">
        <f t="shared" si="1"/>
        <v>330</v>
      </c>
    </row>
    <row r="56" spans="1:8" ht="150" customHeight="1" x14ac:dyDescent="0.25">
      <c r="A56" s="19"/>
      <c r="B56" s="21"/>
      <c r="C56" s="24" t="s">
        <v>105</v>
      </c>
      <c r="D56" s="22" t="s">
        <v>106</v>
      </c>
      <c r="E56" s="22" t="s">
        <v>43</v>
      </c>
      <c r="F56" s="24">
        <v>1</v>
      </c>
      <c r="G56" s="16">
        <v>5971</v>
      </c>
      <c r="H56" s="16">
        <f t="shared" si="1"/>
        <v>5971</v>
      </c>
    </row>
    <row r="57" spans="1:8" ht="150" customHeight="1" x14ac:dyDescent="0.25">
      <c r="A57" s="19"/>
      <c r="B57" s="21"/>
      <c r="C57" s="24" t="s">
        <v>107</v>
      </c>
      <c r="D57" s="22" t="s">
        <v>108</v>
      </c>
      <c r="E57" s="22" t="s">
        <v>43</v>
      </c>
      <c r="F57" s="24">
        <v>1</v>
      </c>
      <c r="G57" s="16">
        <v>349</v>
      </c>
      <c r="H57" s="16">
        <f t="shared" si="1"/>
        <v>349</v>
      </c>
    </row>
  </sheetData>
  <sortState xmlns:xlrd2="http://schemas.microsoft.com/office/spreadsheetml/2017/richdata2" ref="B5:H47">
    <sortCondition ref="C20:C47"/>
  </sortState>
  <mergeCells count="1">
    <mergeCell ref="B2:C2"/>
  </mergeCells>
  <phoneticPr fontId="5" type="noConversion"/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Natuzzi 08-09-2022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2022-09-16T08:25:45Z</dcterms:modified>
</cp:coreProperties>
</file>