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iz\Downloads\"/>
    </mc:Choice>
  </mc:AlternateContent>
  <xr:revisionPtr revIDLastSave="0" documentId="13_ncr:1_{2AB34525-1E72-406C-B1FD-68E65A973929}" xr6:coauthVersionLast="47" xr6:coauthVersionMax="47" xr10:uidLastSave="{00000000-0000-0000-0000-000000000000}"/>
  <bookViews>
    <workbookView xWindow="-120" yWindow="-120" windowWidth="38640" windowHeight="21240" xr2:uid="{B5154E32-E109-4967-B476-A61B3A4803F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H8" i="1" s="1"/>
  <c r="G9" i="1"/>
  <c r="H9" i="1" s="1"/>
  <c r="G10" i="1"/>
  <c r="H10" i="1" s="1"/>
  <c r="G11" i="1"/>
  <c r="G12" i="1"/>
  <c r="G13" i="1"/>
  <c r="G14" i="1"/>
  <c r="G15" i="1"/>
  <c r="G16" i="1"/>
  <c r="H16" i="1" s="1"/>
  <c r="G17" i="1"/>
  <c r="G18" i="1"/>
  <c r="H18" i="1" s="1"/>
  <c r="G19" i="1"/>
  <c r="G20" i="1"/>
  <c r="G21" i="1"/>
  <c r="G22" i="1"/>
  <c r="G23" i="1"/>
  <c r="G24" i="1"/>
  <c r="G25" i="1"/>
  <c r="G26" i="1"/>
  <c r="H26" i="1" s="1"/>
  <c r="G27" i="1"/>
  <c r="G28" i="1"/>
  <c r="G29" i="1"/>
  <c r="G30" i="1"/>
  <c r="G31" i="1"/>
  <c r="G32" i="1"/>
  <c r="G33" i="1"/>
  <c r="G34" i="1"/>
  <c r="H34" i="1" s="1"/>
  <c r="G35" i="1"/>
  <c r="G36" i="1"/>
  <c r="G37" i="1"/>
  <c r="G38" i="1"/>
  <c r="G39" i="1"/>
  <c r="G40" i="1"/>
  <c r="G41" i="1"/>
  <c r="G42" i="1"/>
  <c r="H42" i="1" s="1"/>
  <c r="G43" i="1"/>
  <c r="G44" i="1"/>
  <c r="G45" i="1"/>
  <c r="G46" i="1"/>
  <c r="G47" i="1"/>
  <c r="G48" i="1"/>
  <c r="G49" i="1"/>
  <c r="H49" i="1" s="1"/>
  <c r="G50" i="1"/>
  <c r="H50" i="1" s="1"/>
  <c r="G51" i="1"/>
  <c r="G52" i="1"/>
  <c r="G53" i="1"/>
  <c r="G2" i="1"/>
  <c r="H2" i="1" s="1"/>
  <c r="H3" i="1"/>
  <c r="H4" i="1"/>
  <c r="H5" i="1"/>
  <c r="H6" i="1"/>
  <c r="H7" i="1"/>
  <c r="H11" i="1"/>
  <c r="H12" i="1"/>
  <c r="H13" i="1"/>
  <c r="H14" i="1"/>
  <c r="H15" i="1"/>
  <c r="H17" i="1"/>
  <c r="H19" i="1"/>
  <c r="H20" i="1"/>
  <c r="H21" i="1"/>
  <c r="H22" i="1"/>
  <c r="H23" i="1"/>
  <c r="H24" i="1"/>
  <c r="H25" i="1"/>
  <c r="H27" i="1"/>
  <c r="H28" i="1"/>
  <c r="H29" i="1"/>
  <c r="H30" i="1"/>
  <c r="H31" i="1"/>
  <c r="H32" i="1"/>
  <c r="H33" i="1"/>
  <c r="H35" i="1"/>
  <c r="H36" i="1"/>
  <c r="H37" i="1"/>
  <c r="H38" i="1"/>
  <c r="H39" i="1"/>
  <c r="H40" i="1"/>
  <c r="H41" i="1"/>
  <c r="H43" i="1"/>
  <c r="H44" i="1"/>
  <c r="H45" i="1"/>
  <c r="H46" i="1"/>
  <c r="H47" i="1"/>
  <c r="H48" i="1"/>
  <c r="H51" i="1"/>
  <c r="H52" i="1"/>
  <c r="H5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2" i="1"/>
</calcChain>
</file>

<file path=xl/sharedStrings.xml><?xml version="1.0" encoding="utf-8"?>
<sst xmlns="http://schemas.openxmlformats.org/spreadsheetml/2006/main" count="112" uniqueCount="112">
  <si>
    <t>Artikel-Nr.</t>
  </si>
  <si>
    <t>Artikelbeschreibung</t>
  </si>
  <si>
    <t>Stück-EAN</t>
  </si>
  <si>
    <t>UVP</t>
  </si>
  <si>
    <t>B095901200108</t>
  </si>
  <si>
    <t>FLAIR 3-tlg. Menümesser auf Kuppels Karte</t>
  </si>
  <si>
    <t>B095901000508</t>
  </si>
  <si>
    <t>FLAIR 3-tlg. Menügabel auf Kuppels Karte</t>
  </si>
  <si>
    <t>B095901000608</t>
  </si>
  <si>
    <t>FLAIR 3-tlg. Menülöffel auf Kuppels Karte</t>
  </si>
  <si>
    <t>B095901000708</t>
  </si>
  <si>
    <t>FLAIR 3-tlg. Kaffeelöffel auf Kuppels Karte</t>
  </si>
  <si>
    <t>B095901000808</t>
  </si>
  <si>
    <t>FLAIR 3-tlg. Kuchengabel auf Kuppels Karte</t>
  </si>
  <si>
    <t>B095901006708</t>
  </si>
  <si>
    <t>FLAIR 3-tlg. Longdrinklöffel auf Kuppels Karte</t>
  </si>
  <si>
    <t>B095901004008</t>
  </si>
  <si>
    <t>FLAIR 3-tlg. Espressolöffel auf Kuppels Karte</t>
  </si>
  <si>
    <t>B095901001808</t>
  </si>
  <si>
    <t>FLAIR 3-tlg. Aufschnittgabel auf Kuppels Karte</t>
  </si>
  <si>
    <t>B095901002308</t>
  </si>
  <si>
    <t>FLAIR Tortenheber auf Kuppels Karte</t>
  </si>
  <si>
    <t>B095901001608</t>
  </si>
  <si>
    <t>FLAIR 2-tlg. Servierlöffel auf Kuppels Karte</t>
  </si>
  <si>
    <t>B095901001508</t>
  </si>
  <si>
    <t>FLAIR Saucenlöffel auf Kuppels Karte</t>
  </si>
  <si>
    <t>B095901102108</t>
  </si>
  <si>
    <t>FLAIR 2-tlg. Salatbesteck auf Kuppels Karte</t>
  </si>
  <si>
    <t>B315081001</t>
  </si>
  <si>
    <t>WOOD Kochmesser 190 mm in Blisterverpackung</t>
  </si>
  <si>
    <t>B315082001</t>
  </si>
  <si>
    <t>WOOD Brotmesser 200 mm in Blisterverpackung</t>
  </si>
  <si>
    <t>B315081101</t>
  </si>
  <si>
    <t>WOOD Fleischmesser 200 mm in Blisterverpackung</t>
  </si>
  <si>
    <t>B315077001</t>
  </si>
  <si>
    <t>WOOD Santoku 170 mm in Blisterverpackung</t>
  </si>
  <si>
    <t>B315033001</t>
  </si>
  <si>
    <t>WOOD Küchenmesser 90 mm in Blisterverpackung</t>
  </si>
  <si>
    <t>B315059001</t>
  </si>
  <si>
    <t>WOOD Allzweckmesser 120 mm in Blisterverpackung</t>
  </si>
  <si>
    <t>B045281001</t>
  </si>
  <si>
    <t>SOLID Kochmesser 200 mm in Blisterverpackung</t>
  </si>
  <si>
    <t>B045282001</t>
  </si>
  <si>
    <t>SOLID Brotmesser 200 mm in Blisterverpackung</t>
  </si>
  <si>
    <t>B045281101</t>
  </si>
  <si>
    <t>SOLID Fleischmesser 200 mm in Blisterverpackung</t>
  </si>
  <si>
    <t>B045287001</t>
  </si>
  <si>
    <t>SOLID Santoku 170 mm in Blisterverpackung</t>
  </si>
  <si>
    <t>B045233001</t>
  </si>
  <si>
    <t>SOLID Küchenmesser 95 mm in Blisterverpackung</t>
  </si>
  <si>
    <t xml:space="preserve">B045244001 </t>
  </si>
  <si>
    <t>SOLID Tomatenmesser 125 mm in Blisterverpackung</t>
  </si>
  <si>
    <t>B045255001</t>
  </si>
  <si>
    <t>SOLID Schälmesser 75 mm in Blisterverpackung</t>
  </si>
  <si>
    <t>B089613000105</t>
  </si>
  <si>
    <t>BRESLAU 6-tlg. Menümesser MB in Folie</t>
  </si>
  <si>
    <t>B089613000505</t>
  </si>
  <si>
    <t>BRESLAU 6-tlg. Menügabel in Folie</t>
  </si>
  <si>
    <t>B089613000605</t>
  </si>
  <si>
    <t>BRESLAU 6-tlg. Menülöffel in Folie</t>
  </si>
  <si>
    <t>B089613000705</t>
  </si>
  <si>
    <t>BRESLAU 6-tlg. Kaffeelöffel in Folie</t>
  </si>
  <si>
    <t>B089613000805</t>
  </si>
  <si>
    <t>BRESLAU 6-tlg. Kuchengabel in Folie</t>
  </si>
  <si>
    <t>B089613004005</t>
  </si>
  <si>
    <t>BRESLAU 6-tlg. Espressolöffel in Folie</t>
  </si>
  <si>
    <t>B089613006905</t>
  </si>
  <si>
    <t>BRESLAU 6-pcs. Latte Macchiato Löffel in Folie</t>
  </si>
  <si>
    <t>B452284401</t>
  </si>
  <si>
    <t>KITCHEN LINE Frühstücksmesser schwarz mit EAN</t>
  </si>
  <si>
    <t>B452288401</t>
  </si>
  <si>
    <t>KITCHEN LINE Küchenmesser schwarz mit EAN</t>
  </si>
  <si>
    <t>B452287401</t>
  </si>
  <si>
    <t>KITCHEN LINE Schälmesser schwarz mit EAN</t>
  </si>
  <si>
    <t>B451642001</t>
  </si>
  <si>
    <t>GERMANY LINE Küchenmesser, gerade, 75 mm, Holz, EAN</t>
  </si>
  <si>
    <t>B451738001</t>
  </si>
  <si>
    <t>GERMANY LINE Tischmesser mit Welle, Perlmutt-Imitat, 210 mm, EAN</t>
  </si>
  <si>
    <t>2214BIPK10C71</t>
  </si>
  <si>
    <t>PRISMA 24-tlg. Besteckset indigo blau in Kuppels GK</t>
  </si>
  <si>
    <t>2214BIB0K0306</t>
  </si>
  <si>
    <t>PRISMA Menümesser rfr. indigo blau</t>
  </si>
  <si>
    <t>2214BIB0K0320</t>
  </si>
  <si>
    <t>PRISMA Menügabel 18/0 indigo blau</t>
  </si>
  <si>
    <t>2214BIB0K0325</t>
  </si>
  <si>
    <t>PRISMA Menülöffel 18/0 indigo blau</t>
  </si>
  <si>
    <t>2214BIB0K0375</t>
  </si>
  <si>
    <t>PRISMA Kaffeelöffel 18/0 indigo blau</t>
  </si>
  <si>
    <t>2214BIB0K0390</t>
  </si>
  <si>
    <t>PRISMA Kuchengabel 18/0 indigo blau</t>
  </si>
  <si>
    <t>2214CGPK10C71</t>
  </si>
  <si>
    <t>PRISMA 24-tlg. Besteckset hellgrau in Kuppels GK</t>
  </si>
  <si>
    <t>2214CGB0K0306</t>
  </si>
  <si>
    <t>PRISMA Menümesser rfr. hellgrau</t>
  </si>
  <si>
    <t>2214CGB0K0320</t>
  </si>
  <si>
    <t>PRISMA Menügabel 18/0 hellgrau</t>
  </si>
  <si>
    <t>2214CGB0K0325</t>
  </si>
  <si>
    <t>PRISMA Menülöffel 18/0 hellgrau</t>
  </si>
  <si>
    <t>2214CGB0K0375</t>
  </si>
  <si>
    <t>PRISMA Kaffeelöffel 18/0 hellgrau</t>
  </si>
  <si>
    <t>2214CGB0K0390</t>
  </si>
  <si>
    <t>PRISMA Kuchengabel 18/0 hellgrau</t>
  </si>
  <si>
    <t>B095901224107</t>
  </si>
  <si>
    <t>FLAIR 24-tlg. Besteck-Set im GK</t>
  </si>
  <si>
    <t>B078113124110</t>
  </si>
  <si>
    <t>BUDAPEST 24-tlg. Besteck-Set im B&amp;R Geschenkkarton 1,8mm</t>
  </si>
  <si>
    <t>433300G033A40</t>
  </si>
  <si>
    <t>WALDFREUNDE 4-tlg. Kinderbesteck im Etui</t>
  </si>
  <si>
    <t>Menge</t>
  </si>
  <si>
    <t>UVP Total</t>
  </si>
  <si>
    <t>Angebotspreis</t>
  </si>
  <si>
    <t>Angebotspreis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</si>
</sst>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2" borderId="0" xfId="0" applyFont="1" applyFill="1"/>
    <xf numFmtId="0" fontId="3" fillId="2" borderId="1" xfId="0" applyFont="1" applyFill="1" applyBorder="1"/>
    <xf numFmtId="1" fontId="3" fillId="2" borderId="1" xfId="0" applyNumberFormat="1" applyFont="1" applyFill="1" applyBorder="1"/>
    <xf numFmtId="0" fontId="0" fillId="0" borderId="2" xfId="0" applyBorder="1"/>
    <xf numFmtId="1" fontId="0" fillId="0" borderId="2" xfId="0" applyNumberFormat="1" applyBorder="1"/>
    <xf numFmtId="0" fontId="0" fillId="4" borderId="2" xfId="0" applyFill="1" applyBorder="1"/>
    <xf numFmtId="0" fontId="0" fillId="0" borderId="3" xfId="0" applyBorder="1"/>
    <xf numFmtId="1" fontId="0" fillId="0" borderId="3" xfId="0" applyNumberFormat="1" applyBorder="1"/>
    <xf numFmtId="0" fontId="0" fillId="4" borderId="3" xfId="0" applyFill="1" applyBorder="1"/>
    <xf numFmtId="0" fontId="2" fillId="5" borderId="1" xfId="0" applyFont="1" applyFill="1" applyBorder="1"/>
    <xf numFmtId="44" fontId="3" fillId="3" borderId="1" xfId="1" applyFont="1" applyFill="1" applyBorder="1"/>
    <xf numFmtId="44" fontId="0" fillId="0" borderId="2" xfId="1" applyFont="1" applyBorder="1"/>
    <xf numFmtId="44" fontId="0" fillId="0" borderId="0" xfId="1" applyFont="1"/>
    <xf numFmtId="44" fontId="0" fillId="0" borderId="3" xfId="1" applyFont="1" applyBorder="1"/>
    <xf numFmtId="0" fontId="2" fillId="0" borderId="0" xfId="0" applyFont="1"/>
    <xf numFmtId="44" fontId="2" fillId="0" borderId="0" xfId="0" applyNumberFormat="1" applyFont="1"/>
    <xf numFmtId="0" fontId="2" fillId="6" borderId="0" xfId="0" applyFont="1" applyFill="1"/>
    <xf numFmtId="44" fontId="2" fillId="0" borderId="3" xfId="0" applyNumberFormat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746EC-9238-416A-8FB4-4AA0971EE475}">
  <dimension ref="A1:H56"/>
  <sheetViews>
    <sheetView tabSelected="1" workbookViewId="0">
      <selection activeCell="I7" sqref="I7"/>
    </sheetView>
  </sheetViews>
  <sheetFormatPr baseColWidth="10" defaultRowHeight="15" x14ac:dyDescent="0.25"/>
  <cols>
    <col min="1" max="1" width="14.85546875" bestFit="1" customWidth="1"/>
    <col min="2" max="2" width="63.42578125" bestFit="1" customWidth="1"/>
    <col min="3" max="3" width="14" bestFit="1" customWidth="1"/>
    <col min="4" max="4" width="11.42578125" style="13"/>
    <col min="5" max="5" width="13.5703125" style="13" bestFit="1" customWidth="1"/>
    <col min="6" max="6" width="13" bestFit="1" customWidth="1"/>
    <col min="7" max="7" width="13.85546875" bestFit="1" customWidth="1"/>
    <col min="8" max="9" width="18.85546875" bestFit="1" customWidth="1"/>
    <col min="10" max="10" width="13" bestFit="1" customWidth="1"/>
  </cols>
  <sheetData>
    <row r="1" spans="1:8" ht="16.5" thickBot="1" x14ac:dyDescent="0.3">
      <c r="A1" s="1" t="s">
        <v>0</v>
      </c>
      <c r="B1" s="2" t="s">
        <v>1</v>
      </c>
      <c r="C1" s="3" t="s">
        <v>2</v>
      </c>
      <c r="D1" s="11" t="s">
        <v>3</v>
      </c>
      <c r="E1" s="11" t="s">
        <v>109</v>
      </c>
      <c r="F1" s="10" t="s">
        <v>108</v>
      </c>
      <c r="G1" s="17" t="s">
        <v>110</v>
      </c>
      <c r="H1" s="17" t="s">
        <v>111</v>
      </c>
    </row>
    <row r="2" spans="1:8" ht="15.75" thickTop="1" x14ac:dyDescent="0.25">
      <c r="A2" t="s">
        <v>4</v>
      </c>
      <c r="B2" s="4" t="s">
        <v>5</v>
      </c>
      <c r="C2" s="5">
        <v>4018537011648</v>
      </c>
      <c r="D2" s="12">
        <v>9.99</v>
      </c>
      <c r="E2" s="13">
        <f>D2*F2</f>
        <v>1798.2</v>
      </c>
      <c r="F2" s="6">
        <v>180</v>
      </c>
      <c r="G2" s="18">
        <f t="shared" ref="G2:G33" si="0">D2*0.2</f>
        <v>1.9980000000000002</v>
      </c>
      <c r="H2" s="18">
        <f t="shared" ref="H2:H33" si="1">G2*F2</f>
        <v>359.64000000000004</v>
      </c>
    </row>
    <row r="3" spans="1:8" x14ac:dyDescent="0.25">
      <c r="A3" t="s">
        <v>6</v>
      </c>
      <c r="B3" s="7" t="s">
        <v>7</v>
      </c>
      <c r="C3" s="8">
        <v>4018537011587</v>
      </c>
      <c r="D3" s="14">
        <v>8.99</v>
      </c>
      <c r="E3" s="13">
        <f t="shared" ref="E3:E53" si="2">D3*F3</f>
        <v>1717.0900000000001</v>
      </c>
      <c r="F3" s="9">
        <v>191</v>
      </c>
      <c r="G3" s="18">
        <f t="shared" si="0"/>
        <v>1.798</v>
      </c>
      <c r="H3" s="18">
        <f t="shared" si="1"/>
        <v>343.41800000000001</v>
      </c>
    </row>
    <row r="4" spans="1:8" x14ac:dyDescent="0.25">
      <c r="A4" t="s">
        <v>8</v>
      </c>
      <c r="B4" s="7" t="s">
        <v>9</v>
      </c>
      <c r="C4" s="8">
        <v>4018537011617</v>
      </c>
      <c r="D4" s="14">
        <v>8.99</v>
      </c>
      <c r="E4" s="13">
        <f t="shared" si="2"/>
        <v>1663.15</v>
      </c>
      <c r="F4" s="9">
        <v>185</v>
      </c>
      <c r="G4" s="18">
        <f t="shared" si="0"/>
        <v>1.798</v>
      </c>
      <c r="H4" s="18">
        <f t="shared" si="1"/>
        <v>332.63</v>
      </c>
    </row>
    <row r="5" spans="1:8" x14ac:dyDescent="0.25">
      <c r="A5" t="s">
        <v>10</v>
      </c>
      <c r="B5" s="7" t="s">
        <v>11</v>
      </c>
      <c r="C5" s="8">
        <v>4018537011495</v>
      </c>
      <c r="D5" s="14">
        <v>5.99</v>
      </c>
      <c r="E5" s="13">
        <f t="shared" si="2"/>
        <v>1024.29</v>
      </c>
      <c r="F5" s="9">
        <v>171</v>
      </c>
      <c r="G5" s="18">
        <f t="shared" si="0"/>
        <v>1.1980000000000002</v>
      </c>
      <c r="H5" s="18">
        <f t="shared" si="1"/>
        <v>204.85800000000003</v>
      </c>
    </row>
    <row r="6" spans="1:8" x14ac:dyDescent="0.25">
      <c r="A6" t="s">
        <v>12</v>
      </c>
      <c r="B6" s="7" t="s">
        <v>13</v>
      </c>
      <c r="C6" s="8">
        <v>4018537011525</v>
      </c>
      <c r="D6" s="14">
        <v>5.99</v>
      </c>
      <c r="E6" s="13">
        <f t="shared" si="2"/>
        <v>1293.8400000000001</v>
      </c>
      <c r="F6" s="9">
        <v>216</v>
      </c>
      <c r="G6" s="18">
        <f t="shared" si="0"/>
        <v>1.1980000000000002</v>
      </c>
      <c r="H6" s="18">
        <f t="shared" si="1"/>
        <v>258.76800000000003</v>
      </c>
    </row>
    <row r="7" spans="1:8" x14ac:dyDescent="0.25">
      <c r="A7" t="s">
        <v>14</v>
      </c>
      <c r="B7" s="7" t="s">
        <v>15</v>
      </c>
      <c r="C7" s="8">
        <v>4018537011556</v>
      </c>
      <c r="D7" s="14">
        <v>7.99</v>
      </c>
      <c r="E7" s="13">
        <f t="shared" si="2"/>
        <v>1318.3500000000001</v>
      </c>
      <c r="F7" s="9">
        <v>165</v>
      </c>
      <c r="G7" s="18">
        <f t="shared" si="0"/>
        <v>1.5980000000000001</v>
      </c>
      <c r="H7" s="18">
        <f t="shared" si="1"/>
        <v>263.67</v>
      </c>
    </row>
    <row r="8" spans="1:8" x14ac:dyDescent="0.25">
      <c r="A8" t="s">
        <v>16</v>
      </c>
      <c r="B8" s="7" t="s">
        <v>17</v>
      </c>
      <c r="C8" s="8">
        <v>4018537011464</v>
      </c>
      <c r="D8" s="14">
        <v>5.99</v>
      </c>
      <c r="E8" s="13">
        <f t="shared" si="2"/>
        <v>1551.41</v>
      </c>
      <c r="F8" s="9">
        <v>259</v>
      </c>
      <c r="G8" s="18">
        <f t="shared" si="0"/>
        <v>1.1980000000000002</v>
      </c>
      <c r="H8" s="18">
        <f t="shared" si="1"/>
        <v>310.28200000000004</v>
      </c>
    </row>
    <row r="9" spans="1:8" x14ac:dyDescent="0.25">
      <c r="A9" t="s">
        <v>18</v>
      </c>
      <c r="B9" s="7" t="s">
        <v>19</v>
      </c>
      <c r="C9" s="8">
        <v>4018537011433</v>
      </c>
      <c r="D9" s="14">
        <v>8.99</v>
      </c>
      <c r="E9" s="13">
        <f t="shared" si="2"/>
        <v>2292.4500000000003</v>
      </c>
      <c r="F9" s="9">
        <v>255</v>
      </c>
      <c r="G9" s="18">
        <f t="shared" si="0"/>
        <v>1.798</v>
      </c>
      <c r="H9" s="18">
        <f t="shared" si="1"/>
        <v>458.49</v>
      </c>
    </row>
    <row r="10" spans="1:8" x14ac:dyDescent="0.25">
      <c r="A10" t="s">
        <v>20</v>
      </c>
      <c r="B10" s="7" t="s">
        <v>21</v>
      </c>
      <c r="C10" s="8">
        <v>4018537011709</v>
      </c>
      <c r="D10" s="14">
        <v>4.99</v>
      </c>
      <c r="E10" s="13">
        <f t="shared" si="2"/>
        <v>1412.17</v>
      </c>
      <c r="F10" s="9">
        <v>283</v>
      </c>
      <c r="G10" s="18">
        <f t="shared" si="0"/>
        <v>0.99800000000000011</v>
      </c>
      <c r="H10" s="18">
        <f t="shared" si="1"/>
        <v>282.43400000000003</v>
      </c>
    </row>
    <row r="11" spans="1:8" x14ac:dyDescent="0.25">
      <c r="A11" t="s">
        <v>22</v>
      </c>
      <c r="B11" s="7" t="s">
        <v>23</v>
      </c>
      <c r="C11" s="8">
        <v>4018537011402</v>
      </c>
      <c r="D11" s="14">
        <v>7.99</v>
      </c>
      <c r="E11" s="13">
        <f t="shared" si="2"/>
        <v>1566.04</v>
      </c>
      <c r="F11" s="9">
        <v>196</v>
      </c>
      <c r="G11" s="18">
        <f t="shared" si="0"/>
        <v>1.5980000000000001</v>
      </c>
      <c r="H11" s="18">
        <f t="shared" si="1"/>
        <v>313.20800000000003</v>
      </c>
    </row>
    <row r="12" spans="1:8" x14ac:dyDescent="0.25">
      <c r="A12" t="s">
        <v>24</v>
      </c>
      <c r="B12" s="7" t="s">
        <v>25</v>
      </c>
      <c r="C12" s="8">
        <v>4018537011679</v>
      </c>
      <c r="D12" s="14">
        <v>7.99</v>
      </c>
      <c r="E12" s="13">
        <f t="shared" si="2"/>
        <v>1550.06</v>
      </c>
      <c r="F12" s="9">
        <v>194</v>
      </c>
      <c r="G12" s="18">
        <f t="shared" si="0"/>
        <v>1.5980000000000001</v>
      </c>
      <c r="H12" s="18">
        <f t="shared" si="1"/>
        <v>310.012</v>
      </c>
    </row>
    <row r="13" spans="1:8" x14ac:dyDescent="0.25">
      <c r="A13" t="s">
        <v>26</v>
      </c>
      <c r="B13" s="7" t="s">
        <v>27</v>
      </c>
      <c r="C13" s="8">
        <v>4018537011372</v>
      </c>
      <c r="D13" s="14">
        <v>9.99</v>
      </c>
      <c r="E13" s="13">
        <f t="shared" si="2"/>
        <v>1548.45</v>
      </c>
      <c r="F13" s="9">
        <v>155</v>
      </c>
      <c r="G13" s="18">
        <f t="shared" si="0"/>
        <v>1.9980000000000002</v>
      </c>
      <c r="H13" s="18">
        <f t="shared" si="1"/>
        <v>309.69000000000005</v>
      </c>
    </row>
    <row r="14" spans="1:8" x14ac:dyDescent="0.25">
      <c r="A14" t="s">
        <v>28</v>
      </c>
      <c r="B14" s="7" t="s">
        <v>29</v>
      </c>
      <c r="C14" s="8">
        <v>4018537009911</v>
      </c>
      <c r="D14" s="14">
        <v>16.989999999999998</v>
      </c>
      <c r="E14" s="13">
        <f t="shared" si="2"/>
        <v>5147.9699999999993</v>
      </c>
      <c r="F14" s="9">
        <v>303</v>
      </c>
      <c r="G14" s="18">
        <f t="shared" si="0"/>
        <v>3.3979999999999997</v>
      </c>
      <c r="H14" s="18">
        <f t="shared" si="1"/>
        <v>1029.5939999999998</v>
      </c>
    </row>
    <row r="15" spans="1:8" x14ac:dyDescent="0.25">
      <c r="A15" t="s">
        <v>30</v>
      </c>
      <c r="B15" s="7" t="s">
        <v>31</v>
      </c>
      <c r="C15" s="8">
        <v>4018537010009</v>
      </c>
      <c r="D15" s="14">
        <v>16.989999999999998</v>
      </c>
      <c r="E15" s="13">
        <f t="shared" si="2"/>
        <v>4706.2299999999996</v>
      </c>
      <c r="F15" s="9">
        <v>277</v>
      </c>
      <c r="G15" s="18">
        <f t="shared" si="0"/>
        <v>3.3979999999999997</v>
      </c>
      <c r="H15" s="18">
        <f t="shared" si="1"/>
        <v>941.24599999999987</v>
      </c>
    </row>
    <row r="16" spans="1:8" x14ac:dyDescent="0.25">
      <c r="A16" t="s">
        <v>32</v>
      </c>
      <c r="B16" s="7" t="s">
        <v>33</v>
      </c>
      <c r="C16" s="8">
        <v>4018537009829</v>
      </c>
      <c r="D16" s="14">
        <v>16.989999999999998</v>
      </c>
      <c r="E16" s="13">
        <f t="shared" si="2"/>
        <v>6660.079999999999</v>
      </c>
      <c r="F16" s="9">
        <v>392</v>
      </c>
      <c r="G16" s="18">
        <f t="shared" si="0"/>
        <v>3.3979999999999997</v>
      </c>
      <c r="H16" s="18">
        <f t="shared" si="1"/>
        <v>1332.0159999999998</v>
      </c>
    </row>
    <row r="17" spans="1:8" x14ac:dyDescent="0.25">
      <c r="A17" t="s">
        <v>34</v>
      </c>
      <c r="B17" s="7" t="s">
        <v>35</v>
      </c>
      <c r="C17" s="8">
        <v>4018537010030</v>
      </c>
      <c r="D17" s="14">
        <v>16.989999999999998</v>
      </c>
      <c r="E17" s="13">
        <f t="shared" si="2"/>
        <v>5334.86</v>
      </c>
      <c r="F17" s="9">
        <v>314</v>
      </c>
      <c r="G17" s="18">
        <f t="shared" si="0"/>
        <v>3.3979999999999997</v>
      </c>
      <c r="H17" s="18">
        <f t="shared" si="1"/>
        <v>1066.972</v>
      </c>
    </row>
    <row r="18" spans="1:8" x14ac:dyDescent="0.25">
      <c r="A18" t="s">
        <v>36</v>
      </c>
      <c r="B18" s="7" t="s">
        <v>37</v>
      </c>
      <c r="C18" s="8">
        <v>4018537009973</v>
      </c>
      <c r="D18" s="14">
        <v>13.99</v>
      </c>
      <c r="E18" s="13">
        <f t="shared" si="2"/>
        <v>4071.09</v>
      </c>
      <c r="F18" s="9">
        <v>291</v>
      </c>
      <c r="G18" s="18">
        <f t="shared" si="0"/>
        <v>2.798</v>
      </c>
      <c r="H18" s="18">
        <f t="shared" si="1"/>
        <v>814.21799999999996</v>
      </c>
    </row>
    <row r="19" spans="1:8" x14ac:dyDescent="0.25">
      <c r="A19" t="s">
        <v>38</v>
      </c>
      <c r="B19" s="7" t="s">
        <v>39</v>
      </c>
      <c r="C19" s="8">
        <v>4018537009942</v>
      </c>
      <c r="D19" s="14">
        <v>13.99</v>
      </c>
      <c r="E19" s="13">
        <f t="shared" si="2"/>
        <v>3525.48</v>
      </c>
      <c r="F19" s="9">
        <v>252</v>
      </c>
      <c r="G19" s="18">
        <f t="shared" si="0"/>
        <v>2.798</v>
      </c>
      <c r="H19" s="18">
        <f t="shared" si="1"/>
        <v>705.096</v>
      </c>
    </row>
    <row r="20" spans="1:8" x14ac:dyDescent="0.25">
      <c r="A20" t="s">
        <v>40</v>
      </c>
      <c r="B20" s="7" t="s">
        <v>41</v>
      </c>
      <c r="C20" s="8">
        <v>4018537010153</v>
      </c>
      <c r="D20" s="14">
        <v>18.989999999999998</v>
      </c>
      <c r="E20" s="13">
        <f t="shared" si="2"/>
        <v>4861.4399999999996</v>
      </c>
      <c r="F20" s="9">
        <v>256</v>
      </c>
      <c r="G20" s="18">
        <f t="shared" si="0"/>
        <v>3.798</v>
      </c>
      <c r="H20" s="18">
        <f t="shared" si="1"/>
        <v>972.28800000000001</v>
      </c>
    </row>
    <row r="21" spans="1:8" x14ac:dyDescent="0.25">
      <c r="A21" t="s">
        <v>42</v>
      </c>
      <c r="B21" s="7" t="s">
        <v>43</v>
      </c>
      <c r="C21" s="8">
        <v>4018537010184</v>
      </c>
      <c r="D21" s="14">
        <v>18.989999999999998</v>
      </c>
      <c r="E21" s="13">
        <f t="shared" si="2"/>
        <v>4842.45</v>
      </c>
      <c r="F21" s="9">
        <v>255</v>
      </c>
      <c r="G21" s="18">
        <f t="shared" si="0"/>
        <v>3.798</v>
      </c>
      <c r="H21" s="18">
        <f t="shared" si="1"/>
        <v>968.49</v>
      </c>
    </row>
    <row r="22" spans="1:8" x14ac:dyDescent="0.25">
      <c r="A22" t="s">
        <v>44</v>
      </c>
      <c r="B22" s="7" t="s">
        <v>45</v>
      </c>
      <c r="C22" s="8">
        <v>4018537010214</v>
      </c>
      <c r="D22" s="14">
        <v>18.989999999999998</v>
      </c>
      <c r="E22" s="13">
        <f t="shared" si="2"/>
        <v>5279.2199999999993</v>
      </c>
      <c r="F22" s="9">
        <v>278</v>
      </c>
      <c r="G22" s="18">
        <f t="shared" si="0"/>
        <v>3.798</v>
      </c>
      <c r="H22" s="18">
        <f t="shared" si="1"/>
        <v>1055.8440000000001</v>
      </c>
    </row>
    <row r="23" spans="1:8" x14ac:dyDescent="0.25">
      <c r="A23" t="s">
        <v>46</v>
      </c>
      <c r="B23" s="7" t="s">
        <v>47</v>
      </c>
      <c r="C23" s="8">
        <v>4018537014175</v>
      </c>
      <c r="D23" s="14">
        <v>18.989999999999998</v>
      </c>
      <c r="E23" s="13">
        <f t="shared" si="2"/>
        <v>4671.54</v>
      </c>
      <c r="F23" s="9">
        <v>246</v>
      </c>
      <c r="G23" s="18">
        <f t="shared" si="0"/>
        <v>3.798</v>
      </c>
      <c r="H23" s="18">
        <f t="shared" si="1"/>
        <v>934.30799999999999</v>
      </c>
    </row>
    <row r="24" spans="1:8" x14ac:dyDescent="0.25">
      <c r="A24" t="s">
        <v>48</v>
      </c>
      <c r="B24" s="7" t="s">
        <v>49</v>
      </c>
      <c r="C24" s="8">
        <v>4018537010092</v>
      </c>
      <c r="D24" s="14">
        <v>13.99</v>
      </c>
      <c r="E24" s="13">
        <f t="shared" si="2"/>
        <v>4756.6000000000004</v>
      </c>
      <c r="F24" s="9">
        <v>340</v>
      </c>
      <c r="G24" s="18">
        <f t="shared" si="0"/>
        <v>2.798</v>
      </c>
      <c r="H24" s="18">
        <f t="shared" si="1"/>
        <v>951.32</v>
      </c>
    </row>
    <row r="25" spans="1:8" x14ac:dyDescent="0.25">
      <c r="A25" t="s">
        <v>50</v>
      </c>
      <c r="B25" s="7" t="s">
        <v>51</v>
      </c>
      <c r="C25" s="8">
        <v>4018537010122</v>
      </c>
      <c r="D25" s="14">
        <v>13.99</v>
      </c>
      <c r="E25" s="13">
        <f t="shared" si="2"/>
        <v>4560.74</v>
      </c>
      <c r="F25" s="9">
        <v>326</v>
      </c>
      <c r="G25" s="18">
        <f t="shared" si="0"/>
        <v>2.798</v>
      </c>
      <c r="H25" s="18">
        <f t="shared" si="1"/>
        <v>912.14800000000002</v>
      </c>
    </row>
    <row r="26" spans="1:8" x14ac:dyDescent="0.25">
      <c r="A26" t="s">
        <v>52</v>
      </c>
      <c r="B26" s="7" t="s">
        <v>53</v>
      </c>
      <c r="C26" s="8">
        <v>4018537010061</v>
      </c>
      <c r="D26" s="14">
        <v>13.99</v>
      </c>
      <c r="E26" s="13">
        <f t="shared" si="2"/>
        <v>4057.1</v>
      </c>
      <c r="F26" s="9">
        <v>290</v>
      </c>
      <c r="G26" s="18">
        <f t="shared" si="0"/>
        <v>2.798</v>
      </c>
      <c r="H26" s="18">
        <f t="shared" si="1"/>
        <v>811.42</v>
      </c>
    </row>
    <row r="27" spans="1:8" x14ac:dyDescent="0.25">
      <c r="A27" t="s">
        <v>54</v>
      </c>
      <c r="B27" s="7" t="s">
        <v>55</v>
      </c>
      <c r="C27" s="8">
        <v>4018537059725</v>
      </c>
      <c r="D27" s="14">
        <v>6.99</v>
      </c>
      <c r="E27" s="13">
        <f t="shared" si="2"/>
        <v>2970.75</v>
      </c>
      <c r="F27" s="9">
        <v>425</v>
      </c>
      <c r="G27" s="18">
        <f t="shared" si="0"/>
        <v>1.3980000000000001</v>
      </c>
      <c r="H27" s="18">
        <f t="shared" si="1"/>
        <v>594.15000000000009</v>
      </c>
    </row>
    <row r="28" spans="1:8" x14ac:dyDescent="0.25">
      <c r="A28" t="s">
        <v>56</v>
      </c>
      <c r="B28" s="7" t="s">
        <v>57</v>
      </c>
      <c r="C28" s="8">
        <v>4018537059701</v>
      </c>
      <c r="D28" s="14">
        <v>6.99</v>
      </c>
      <c r="E28" s="13">
        <f t="shared" si="2"/>
        <v>3327.2400000000002</v>
      </c>
      <c r="F28" s="9">
        <v>476</v>
      </c>
      <c r="G28" s="18">
        <f t="shared" si="0"/>
        <v>1.3980000000000001</v>
      </c>
      <c r="H28" s="18">
        <f t="shared" si="1"/>
        <v>665.44800000000009</v>
      </c>
    </row>
    <row r="29" spans="1:8" x14ac:dyDescent="0.25">
      <c r="A29" t="s">
        <v>58</v>
      </c>
      <c r="B29" s="7" t="s">
        <v>59</v>
      </c>
      <c r="C29" s="8">
        <v>4018537059688</v>
      </c>
      <c r="D29" s="14">
        <v>6.99</v>
      </c>
      <c r="E29" s="13">
        <f t="shared" si="2"/>
        <v>2299.71</v>
      </c>
      <c r="F29" s="9">
        <v>329</v>
      </c>
      <c r="G29" s="18">
        <f t="shared" si="0"/>
        <v>1.3980000000000001</v>
      </c>
      <c r="H29" s="18">
        <f t="shared" si="1"/>
        <v>459.94200000000006</v>
      </c>
    </row>
    <row r="30" spans="1:8" x14ac:dyDescent="0.25">
      <c r="A30" t="s">
        <v>60</v>
      </c>
      <c r="B30" s="7" t="s">
        <v>61</v>
      </c>
      <c r="C30" s="8">
        <v>4018537059671</v>
      </c>
      <c r="D30" s="14">
        <v>4.99</v>
      </c>
      <c r="E30" s="13">
        <f t="shared" si="2"/>
        <v>2035.92</v>
      </c>
      <c r="F30" s="9">
        <v>408</v>
      </c>
      <c r="G30" s="18">
        <f t="shared" si="0"/>
        <v>0.99800000000000011</v>
      </c>
      <c r="H30" s="18">
        <f t="shared" si="1"/>
        <v>407.18400000000003</v>
      </c>
    </row>
    <row r="31" spans="1:8" x14ac:dyDescent="0.25">
      <c r="A31" t="s">
        <v>62</v>
      </c>
      <c r="B31" s="7" t="s">
        <v>63</v>
      </c>
      <c r="C31" s="8">
        <v>4018537059664</v>
      </c>
      <c r="D31" s="14">
        <v>4.99</v>
      </c>
      <c r="E31" s="13">
        <f t="shared" si="2"/>
        <v>3033.92</v>
      </c>
      <c r="F31" s="9">
        <v>608</v>
      </c>
      <c r="G31" s="18">
        <f t="shared" si="0"/>
        <v>0.99800000000000011</v>
      </c>
      <c r="H31" s="18">
        <f t="shared" si="1"/>
        <v>606.78400000000011</v>
      </c>
    </row>
    <row r="32" spans="1:8" x14ac:dyDescent="0.25">
      <c r="A32" t="s">
        <v>64</v>
      </c>
      <c r="B32" s="7" t="s">
        <v>65</v>
      </c>
      <c r="C32" s="8">
        <v>4018537081931</v>
      </c>
      <c r="D32" s="14">
        <v>4.99</v>
      </c>
      <c r="E32" s="13">
        <f t="shared" si="2"/>
        <v>3108.77</v>
      </c>
      <c r="F32" s="9">
        <v>623</v>
      </c>
      <c r="G32" s="18">
        <f t="shared" si="0"/>
        <v>0.99800000000000011</v>
      </c>
      <c r="H32" s="18">
        <f t="shared" si="1"/>
        <v>621.75400000000002</v>
      </c>
    </row>
    <row r="33" spans="1:8" x14ac:dyDescent="0.25">
      <c r="A33" t="s">
        <v>66</v>
      </c>
      <c r="B33" s="7" t="s">
        <v>67</v>
      </c>
      <c r="C33" s="8">
        <v>4018537081948</v>
      </c>
      <c r="D33" s="14">
        <v>4.99</v>
      </c>
      <c r="E33" s="13">
        <f t="shared" si="2"/>
        <v>2490.0100000000002</v>
      </c>
      <c r="F33" s="9">
        <v>499</v>
      </c>
      <c r="G33" s="18">
        <f t="shared" si="0"/>
        <v>0.99800000000000011</v>
      </c>
      <c r="H33" s="18">
        <f t="shared" si="1"/>
        <v>498.00200000000007</v>
      </c>
    </row>
    <row r="34" spans="1:8" x14ac:dyDescent="0.25">
      <c r="A34" t="s">
        <v>68</v>
      </c>
      <c r="B34" s="7" t="s">
        <v>69</v>
      </c>
      <c r="C34" s="8">
        <v>4018537098861</v>
      </c>
      <c r="D34" s="14">
        <v>6.99</v>
      </c>
      <c r="E34" s="13">
        <f t="shared" si="2"/>
        <v>3474.03</v>
      </c>
      <c r="F34" s="9">
        <v>497</v>
      </c>
      <c r="G34" s="18">
        <f t="shared" ref="G34:G53" si="3">D34*0.2</f>
        <v>1.3980000000000001</v>
      </c>
      <c r="H34" s="18">
        <f t="shared" ref="H34:H65" si="4">G34*F34</f>
        <v>694.80600000000004</v>
      </c>
    </row>
    <row r="35" spans="1:8" x14ac:dyDescent="0.25">
      <c r="A35" t="s">
        <v>70</v>
      </c>
      <c r="B35" s="7" t="s">
        <v>71</v>
      </c>
      <c r="C35" s="8">
        <v>4018537005135</v>
      </c>
      <c r="D35" s="14">
        <v>5.99</v>
      </c>
      <c r="E35" s="13">
        <f t="shared" si="2"/>
        <v>2168.38</v>
      </c>
      <c r="F35" s="9">
        <v>362</v>
      </c>
      <c r="G35" s="18">
        <f t="shared" si="3"/>
        <v>1.1980000000000002</v>
      </c>
      <c r="H35" s="18">
        <f t="shared" si="4"/>
        <v>433.67600000000004</v>
      </c>
    </row>
    <row r="36" spans="1:8" x14ac:dyDescent="0.25">
      <c r="A36" t="s">
        <v>72</v>
      </c>
      <c r="B36" s="7" t="s">
        <v>73</v>
      </c>
      <c r="C36" s="8">
        <v>4018537005104</v>
      </c>
      <c r="D36" s="14">
        <v>5.99</v>
      </c>
      <c r="E36" s="13">
        <f t="shared" si="2"/>
        <v>2827.28</v>
      </c>
      <c r="F36" s="9">
        <v>472</v>
      </c>
      <c r="G36" s="18">
        <f t="shared" si="3"/>
        <v>1.1980000000000002</v>
      </c>
      <c r="H36" s="18">
        <f t="shared" si="4"/>
        <v>565.45600000000013</v>
      </c>
    </row>
    <row r="37" spans="1:8" x14ac:dyDescent="0.25">
      <c r="A37" t="s">
        <v>74</v>
      </c>
      <c r="B37" s="7" t="s">
        <v>75</v>
      </c>
      <c r="C37" s="8">
        <v>4018537091992</v>
      </c>
      <c r="D37" s="14">
        <v>6.99</v>
      </c>
      <c r="E37" s="13">
        <f t="shared" si="2"/>
        <v>4019.25</v>
      </c>
      <c r="F37" s="9">
        <v>575</v>
      </c>
      <c r="G37" s="18">
        <f t="shared" si="3"/>
        <v>1.3980000000000001</v>
      </c>
      <c r="H37" s="18">
        <f t="shared" si="4"/>
        <v>803.85</v>
      </c>
    </row>
    <row r="38" spans="1:8" x14ac:dyDescent="0.25">
      <c r="A38" t="s">
        <v>76</v>
      </c>
      <c r="B38" s="7" t="s">
        <v>77</v>
      </c>
      <c r="C38" s="8">
        <v>4018537087360</v>
      </c>
      <c r="D38" s="14">
        <v>5.99</v>
      </c>
      <c r="E38" s="13">
        <f t="shared" si="2"/>
        <v>3977.36</v>
      </c>
      <c r="F38" s="9">
        <v>664</v>
      </c>
      <c r="G38" s="18">
        <f t="shared" si="3"/>
        <v>1.1980000000000002</v>
      </c>
      <c r="H38" s="18">
        <f t="shared" si="4"/>
        <v>795.47200000000009</v>
      </c>
    </row>
    <row r="39" spans="1:8" x14ac:dyDescent="0.25">
      <c r="A39" t="s">
        <v>78</v>
      </c>
      <c r="B39" s="7" t="s">
        <v>79</v>
      </c>
      <c r="C39" s="8">
        <v>4018537013109</v>
      </c>
      <c r="D39" s="14">
        <v>29.99</v>
      </c>
      <c r="E39" s="13">
        <f t="shared" si="2"/>
        <v>7257.58</v>
      </c>
      <c r="F39" s="9">
        <v>242</v>
      </c>
      <c r="G39" s="18">
        <f t="shared" si="3"/>
        <v>5.9980000000000002</v>
      </c>
      <c r="H39" s="18">
        <f t="shared" si="4"/>
        <v>1451.5160000000001</v>
      </c>
    </row>
    <row r="40" spans="1:8" x14ac:dyDescent="0.25">
      <c r="A40" t="s">
        <v>80</v>
      </c>
      <c r="B40" s="7" t="s">
        <v>81</v>
      </c>
      <c r="C40" s="8">
        <v>4018537012959</v>
      </c>
      <c r="D40" s="14">
        <v>2.4900000000000002</v>
      </c>
      <c r="E40" s="13">
        <f t="shared" si="2"/>
        <v>1476.5700000000002</v>
      </c>
      <c r="F40" s="9">
        <v>593</v>
      </c>
      <c r="G40" s="18">
        <f t="shared" si="3"/>
        <v>0.49800000000000005</v>
      </c>
      <c r="H40" s="18">
        <f t="shared" si="4"/>
        <v>295.31400000000002</v>
      </c>
    </row>
    <row r="41" spans="1:8" x14ac:dyDescent="0.25">
      <c r="A41" t="s">
        <v>82</v>
      </c>
      <c r="B41" s="7" t="s">
        <v>83</v>
      </c>
      <c r="C41" s="8">
        <v>4018537012980</v>
      </c>
      <c r="D41" s="14">
        <v>2.4900000000000002</v>
      </c>
      <c r="E41" s="13">
        <f t="shared" si="2"/>
        <v>1075.68</v>
      </c>
      <c r="F41" s="9">
        <v>432</v>
      </c>
      <c r="G41" s="18">
        <f t="shared" si="3"/>
        <v>0.49800000000000005</v>
      </c>
      <c r="H41" s="18">
        <f t="shared" si="4"/>
        <v>215.13600000000002</v>
      </c>
    </row>
    <row r="42" spans="1:8" x14ac:dyDescent="0.25">
      <c r="A42" t="s">
        <v>84</v>
      </c>
      <c r="B42" s="7" t="s">
        <v>85</v>
      </c>
      <c r="C42" s="8">
        <v>4018537013017</v>
      </c>
      <c r="D42" s="14">
        <v>2.4900000000000002</v>
      </c>
      <c r="E42" s="13">
        <f t="shared" si="2"/>
        <v>1033.3500000000001</v>
      </c>
      <c r="F42" s="9">
        <v>415</v>
      </c>
      <c r="G42" s="18">
        <f t="shared" si="3"/>
        <v>0.49800000000000005</v>
      </c>
      <c r="H42" s="18">
        <f t="shared" si="4"/>
        <v>206.67000000000002</v>
      </c>
    </row>
    <row r="43" spans="1:8" x14ac:dyDescent="0.25">
      <c r="A43" t="s">
        <v>86</v>
      </c>
      <c r="B43" s="7" t="s">
        <v>87</v>
      </c>
      <c r="C43" s="8">
        <v>4018537013048</v>
      </c>
      <c r="D43" s="14">
        <v>2.4900000000000002</v>
      </c>
      <c r="E43" s="13">
        <f t="shared" si="2"/>
        <v>1359.5400000000002</v>
      </c>
      <c r="F43" s="9">
        <v>546</v>
      </c>
      <c r="G43" s="18">
        <f t="shared" si="3"/>
        <v>0.49800000000000005</v>
      </c>
      <c r="H43" s="18">
        <f t="shared" si="4"/>
        <v>271.90800000000002</v>
      </c>
    </row>
    <row r="44" spans="1:8" x14ac:dyDescent="0.25">
      <c r="A44" t="s">
        <v>88</v>
      </c>
      <c r="B44" s="7" t="s">
        <v>89</v>
      </c>
      <c r="C44" s="8">
        <v>4018537013079</v>
      </c>
      <c r="D44" s="14">
        <v>2.4900000000000002</v>
      </c>
      <c r="E44" s="13">
        <f t="shared" si="2"/>
        <v>1489.0200000000002</v>
      </c>
      <c r="F44" s="9">
        <v>598</v>
      </c>
      <c r="G44" s="18">
        <f t="shared" si="3"/>
        <v>0.49800000000000005</v>
      </c>
      <c r="H44" s="18">
        <f t="shared" si="4"/>
        <v>297.80400000000003</v>
      </c>
    </row>
    <row r="45" spans="1:8" x14ac:dyDescent="0.25">
      <c r="A45" t="s">
        <v>90</v>
      </c>
      <c r="B45" s="7" t="s">
        <v>91</v>
      </c>
      <c r="C45" s="8">
        <v>4018537013277</v>
      </c>
      <c r="D45" s="14">
        <v>29.99</v>
      </c>
      <c r="E45" s="13">
        <f t="shared" si="2"/>
        <v>6057.98</v>
      </c>
      <c r="F45" s="9">
        <v>202</v>
      </c>
      <c r="G45" s="18">
        <f t="shared" si="3"/>
        <v>5.9980000000000002</v>
      </c>
      <c r="H45" s="18">
        <f t="shared" si="4"/>
        <v>1211.596</v>
      </c>
    </row>
    <row r="46" spans="1:8" x14ac:dyDescent="0.25">
      <c r="A46" t="s">
        <v>92</v>
      </c>
      <c r="B46" s="7" t="s">
        <v>93</v>
      </c>
      <c r="C46" s="8">
        <v>4018537013123</v>
      </c>
      <c r="D46" s="14">
        <v>2.4900000000000002</v>
      </c>
      <c r="E46" s="13">
        <f t="shared" si="2"/>
        <v>1329.66</v>
      </c>
      <c r="F46" s="9">
        <v>534</v>
      </c>
      <c r="G46" s="18">
        <f t="shared" si="3"/>
        <v>0.49800000000000005</v>
      </c>
      <c r="H46" s="18">
        <f t="shared" si="4"/>
        <v>265.93200000000002</v>
      </c>
    </row>
    <row r="47" spans="1:8" x14ac:dyDescent="0.25">
      <c r="A47" t="s">
        <v>94</v>
      </c>
      <c r="B47" s="7" t="s">
        <v>95</v>
      </c>
      <c r="C47" s="8">
        <v>4018537013154</v>
      </c>
      <c r="D47" s="14">
        <v>2.4900000000000002</v>
      </c>
      <c r="E47" s="13">
        <f t="shared" si="2"/>
        <v>943.71</v>
      </c>
      <c r="F47" s="9">
        <v>379</v>
      </c>
      <c r="G47" s="18">
        <f t="shared" si="3"/>
        <v>0.49800000000000005</v>
      </c>
      <c r="H47" s="18">
        <f t="shared" si="4"/>
        <v>188.74200000000002</v>
      </c>
    </row>
    <row r="48" spans="1:8" x14ac:dyDescent="0.25">
      <c r="A48" t="s">
        <v>96</v>
      </c>
      <c r="B48" s="7" t="s">
        <v>97</v>
      </c>
      <c r="C48" s="8">
        <v>4018537013185</v>
      </c>
      <c r="D48" s="14">
        <v>2.4900000000000002</v>
      </c>
      <c r="E48" s="13">
        <f t="shared" si="2"/>
        <v>1073.19</v>
      </c>
      <c r="F48" s="9">
        <v>431</v>
      </c>
      <c r="G48" s="18">
        <f t="shared" si="3"/>
        <v>0.49800000000000005</v>
      </c>
      <c r="H48" s="18">
        <f t="shared" si="4"/>
        <v>214.63800000000003</v>
      </c>
    </row>
    <row r="49" spans="1:8" x14ac:dyDescent="0.25">
      <c r="A49" t="s">
        <v>98</v>
      </c>
      <c r="B49" s="7" t="s">
        <v>99</v>
      </c>
      <c r="C49" s="8">
        <v>4018537013215</v>
      </c>
      <c r="D49" s="14">
        <v>2.4900000000000002</v>
      </c>
      <c r="E49" s="13">
        <f t="shared" si="2"/>
        <v>1322.19</v>
      </c>
      <c r="F49" s="9">
        <v>531</v>
      </c>
      <c r="G49" s="18">
        <f t="shared" si="3"/>
        <v>0.49800000000000005</v>
      </c>
      <c r="H49" s="18">
        <f t="shared" si="4"/>
        <v>264.43800000000005</v>
      </c>
    </row>
    <row r="50" spans="1:8" x14ac:dyDescent="0.25">
      <c r="A50" t="s">
        <v>100</v>
      </c>
      <c r="B50" s="7" t="s">
        <v>101</v>
      </c>
      <c r="C50" s="8">
        <v>4018537013246</v>
      </c>
      <c r="D50" s="14">
        <v>2.4900000000000002</v>
      </c>
      <c r="E50" s="13">
        <f t="shared" si="2"/>
        <v>1264.92</v>
      </c>
      <c r="F50" s="9">
        <v>508</v>
      </c>
      <c r="G50" s="18">
        <f t="shared" si="3"/>
        <v>0.49800000000000005</v>
      </c>
      <c r="H50" s="18">
        <f t="shared" si="4"/>
        <v>252.98400000000004</v>
      </c>
    </row>
    <row r="51" spans="1:8" x14ac:dyDescent="0.25">
      <c r="A51" t="s">
        <v>102</v>
      </c>
      <c r="B51" s="7" t="s">
        <v>103</v>
      </c>
      <c r="C51" s="8">
        <v>4018537098373</v>
      </c>
      <c r="D51" s="14">
        <v>44.99</v>
      </c>
      <c r="E51" s="13">
        <f t="shared" si="2"/>
        <v>7288.38</v>
      </c>
      <c r="F51" s="9">
        <v>162</v>
      </c>
      <c r="G51" s="18">
        <f t="shared" si="3"/>
        <v>8.9980000000000011</v>
      </c>
      <c r="H51" s="18">
        <f t="shared" si="4"/>
        <v>1457.6760000000002</v>
      </c>
    </row>
    <row r="52" spans="1:8" x14ac:dyDescent="0.25">
      <c r="A52" t="s">
        <v>104</v>
      </c>
      <c r="B52" s="7" t="s">
        <v>105</v>
      </c>
      <c r="C52" s="8">
        <v>4018537000031</v>
      </c>
      <c r="D52" s="14">
        <v>14.99</v>
      </c>
      <c r="E52" s="13">
        <f t="shared" si="2"/>
        <v>2428.38</v>
      </c>
      <c r="F52" s="9">
        <v>162</v>
      </c>
      <c r="G52" s="18">
        <f t="shared" si="3"/>
        <v>2.9980000000000002</v>
      </c>
      <c r="H52" s="18">
        <f t="shared" si="4"/>
        <v>485.67600000000004</v>
      </c>
    </row>
    <row r="53" spans="1:8" x14ac:dyDescent="0.25">
      <c r="A53" t="s">
        <v>106</v>
      </c>
      <c r="B53" s="7" t="s">
        <v>107</v>
      </c>
      <c r="C53" s="8">
        <v>8711155475200</v>
      </c>
      <c r="D53" s="14">
        <v>17.989999999999998</v>
      </c>
      <c r="E53" s="13">
        <f t="shared" si="2"/>
        <v>2248.75</v>
      </c>
      <c r="F53" s="9">
        <v>125</v>
      </c>
      <c r="G53" s="18">
        <f t="shared" si="3"/>
        <v>3.5979999999999999</v>
      </c>
      <c r="H53" s="18">
        <f t="shared" si="4"/>
        <v>449.75</v>
      </c>
    </row>
    <row r="55" spans="1:8" x14ac:dyDescent="0.25">
      <c r="E55" s="15"/>
      <c r="F55" s="15"/>
    </row>
    <row r="56" spans="1:8" x14ac:dyDescent="0.25">
      <c r="E56" s="15"/>
      <c r="F56" s="16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 Yüce</dc:creator>
  <cp:lastModifiedBy>Deniz Yüce</cp:lastModifiedBy>
  <dcterms:created xsi:type="dcterms:W3CDTF">2023-01-20T14:51:43Z</dcterms:created>
  <dcterms:modified xsi:type="dcterms:W3CDTF">2023-02-24T12:40:16Z</dcterms:modified>
</cp:coreProperties>
</file>